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 refMode="R1C1"/>
</workbook>
</file>

<file path=xl/calcChain.xml><?xml version="1.0" encoding="utf-8"?>
<calcChain xmlns="http://schemas.openxmlformats.org/spreadsheetml/2006/main">
  <c r="H125" i="1" l="1"/>
  <c r="I125" i="1"/>
  <c r="H126" i="1"/>
  <c r="I126" i="1"/>
  <c r="H127" i="1"/>
  <c r="I127" i="1"/>
  <c r="H128" i="1"/>
  <c r="I128" i="1"/>
  <c r="H129" i="1"/>
  <c r="I129" i="1"/>
  <c r="H130" i="1"/>
  <c r="I130" i="1"/>
  <c r="H131" i="1"/>
  <c r="I131" i="1"/>
  <c r="H132" i="1"/>
  <c r="I132" i="1"/>
  <c r="H133" i="1"/>
  <c r="I133" i="1"/>
  <c r="H134" i="1"/>
  <c r="I134" i="1"/>
  <c r="H135" i="1"/>
  <c r="I135" i="1"/>
  <c r="H136" i="1"/>
  <c r="I136" i="1"/>
  <c r="H137" i="1"/>
  <c r="I137" i="1"/>
  <c r="H138" i="1"/>
  <c r="I138" i="1"/>
  <c r="H139" i="1"/>
  <c r="I139" i="1"/>
  <c r="H140" i="1"/>
  <c r="I140" i="1"/>
  <c r="H141" i="1"/>
  <c r="I141" i="1"/>
  <c r="H142" i="1"/>
  <c r="I142" i="1"/>
  <c r="H143" i="1"/>
  <c r="I143" i="1"/>
  <c r="H144" i="1"/>
  <c r="I144" i="1"/>
  <c r="H145" i="1"/>
  <c r="I145" i="1"/>
  <c r="H146" i="1"/>
  <c r="I146" i="1"/>
  <c r="H147" i="1"/>
  <c r="I147" i="1"/>
  <c r="I10" i="1" l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I9" i="1"/>
  <c r="H9" i="1"/>
</calcChain>
</file>

<file path=xl/sharedStrings.xml><?xml version="1.0" encoding="utf-8"?>
<sst xmlns="http://schemas.openxmlformats.org/spreadsheetml/2006/main" count="581" uniqueCount="282">
  <si>
    <t xml:space="preserve"> </t>
  </si>
  <si>
    <t>№ п/п</t>
  </si>
  <si>
    <t>Производитель</t>
  </si>
  <si>
    <t>Гарантийный срок</t>
  </si>
  <si>
    <t>Ед. изм.</t>
  </si>
  <si>
    <t>Форма 3 ТЕХНИКО-КОММЕРЧЕСКОЕ ПРЕДЛОЖЕНИЕ</t>
  </si>
  <si>
    <t>Коэффициент снижения цены*</t>
  </si>
  <si>
    <t>Наименование продукции</t>
  </si>
  <si>
    <t xml:space="preserve">Описание </t>
  </si>
  <si>
    <t>Начальная (максимальная) цена за единицу измерения , без НДС, включая стоимость тары и доставку, рубли РФ</t>
  </si>
  <si>
    <t>Начальная (максимальная) цена за единицу измерения , с учетом НДС, включая стоимость тары и доставку, рубли РФ</t>
  </si>
  <si>
    <t>Объем может быть изменен на 20% без изменения стоимости единицы</t>
  </si>
  <si>
    <t>Требуемые сроки поставки:</t>
  </si>
  <si>
    <t>Условия доставки</t>
  </si>
  <si>
    <t>Транспортировка товара:</t>
  </si>
  <si>
    <t>Транспортировка товара осуществляется  автомобильным транспортом за счет Поставщика.</t>
  </si>
  <si>
    <t>Контактное лицо по тех. вопросам</t>
  </si>
  <si>
    <t>*Коэффициент снижения цены не может быть больше или равен 1 (единице)</t>
  </si>
  <si>
    <t>Доставка товара должна быть осуществлена в срок, указанный в заказе, но не более 10 (десяти) календарных дней после подписания сторонами Заказа</t>
  </si>
  <si>
    <t>Цена за единицу измерения без НДС, включая стоимость тары и доставку, рубли РФ</t>
  </si>
  <si>
    <t>Цена за единицу измерения с учетом НДС, включая стоимость тары и доставку, рубли РФ</t>
  </si>
  <si>
    <t>Страна происхождения товара</t>
  </si>
  <si>
    <t xml:space="preserve">Отгрузка до склада ПАО "Башинформсвязь",по адресу: г. Уфа, ул. Каспийская,14. </t>
  </si>
  <si>
    <t>Уайт спирит 0,5л</t>
  </si>
  <si>
    <t xml:space="preserve">Растворитель алкидных нефтеполимерных, битумных меламиноалкидных лаков, красок. Применяется как для разбавления лакокрасочных материалов, так и для обезжиривания поверхности. </t>
  </si>
  <si>
    <t>л.</t>
  </si>
  <si>
    <t>_</t>
  </si>
  <si>
    <t>Растворитель 646 (0,5л)</t>
  </si>
  <si>
    <t>Предназначен для разбавления нитро и акриловых эмалей, лаков, глифталевых и эпоксидных грунтовок,  шпатлевок общего назначения</t>
  </si>
  <si>
    <t>ПФ-115 серая</t>
  </si>
  <si>
    <t>Алкидная эмаль с пентафталевой связующей основой. Предназначена для окраски загрунтованных металлических, деревянных и других поверхностей, подвергающихся атмосферным воздействиям и для окраски внутри помещений. Фасовка 0,9-3,0 кг.</t>
  </si>
  <si>
    <t>кг</t>
  </si>
  <si>
    <t xml:space="preserve">ПФ-115 белая </t>
  </si>
  <si>
    <t xml:space="preserve">ПФ-115 голубая </t>
  </si>
  <si>
    <t xml:space="preserve">ПФ-115 синяя </t>
  </si>
  <si>
    <t>Предназначена для окраски загрунтованных металлических, деревянных и других поверхностей, подвергающихся атмосферным воздействиям и для окраски внутри помещений. Фасовка 0,9-3,0 кг.</t>
  </si>
  <si>
    <t xml:space="preserve">ПФ-115 черная </t>
  </si>
  <si>
    <t>ПФ-115 красная</t>
  </si>
  <si>
    <t xml:space="preserve">ПФ-115 зеленая </t>
  </si>
  <si>
    <t xml:space="preserve">НЦ-132 белая </t>
  </si>
  <si>
    <t>Высококачественная эмаль на основе нитроцеллюлозного лака. Применяется для окраски деревянных и предварительно загрунтованных металлических поверхностей изделий, эксплуатируемых в атмосферных условиях и внутри помещений (оконные рамы, двери, деревянные постройки, трубы, ограды, скамьи, гаражи). По черным металлам без предварительного грунтования. Фасовка 0,9-3,0 кг.</t>
  </si>
  <si>
    <t>НЦ-132 зеленая</t>
  </si>
  <si>
    <t>НЦ-132 красная</t>
  </si>
  <si>
    <t>НЦ-132 синяя</t>
  </si>
  <si>
    <t xml:space="preserve">НЦ-132 черная </t>
  </si>
  <si>
    <t xml:space="preserve">МА-15 белая </t>
  </si>
  <si>
    <t>В состав масляной краски входит синтетическая или комбинированная олифа, которая выступает связующим звеном, пигменты и прочие добавки. Фасовка 0,9-3,0 кг.</t>
  </si>
  <si>
    <t xml:space="preserve">МА-15 зеленая </t>
  </si>
  <si>
    <t xml:space="preserve">МА-15 голубая </t>
  </si>
  <si>
    <t>МА-15 красно-корич. (Сурик)</t>
  </si>
  <si>
    <t xml:space="preserve">сурик железный, для наружных и внутренних работ, д/окраски металлических и деревянных изделий (кроме полов). </t>
  </si>
  <si>
    <t>Краска моющаяся белая КМ</t>
  </si>
  <si>
    <t xml:space="preserve">Матовая моющаяся акрилатная (акриловая) латексная краска для окраски стен и потолков внутри сухих и влажных помещений. </t>
  </si>
  <si>
    <t>Известь паста 3 кг</t>
  </si>
  <si>
    <t>Известковая паста используется для внутренней и наружной побелки; приготовления штукатурных и кладочных растворов; приготовления красящих составов</t>
  </si>
  <si>
    <t>Шпатель-лопатка 80 мм</t>
  </si>
  <si>
    <t>Для нанесения, выравнивания и сглаживания шпаклевочного слоя</t>
  </si>
  <si>
    <t>шт.</t>
  </si>
  <si>
    <t>Кювета для валиков  330*350 мм</t>
  </si>
  <si>
    <t>Для набора и равномерного распределения краски по поверхности валика. 330*350 мм</t>
  </si>
  <si>
    <t xml:space="preserve"> шт.</t>
  </si>
  <si>
    <t>Валик малярный меховой ВМ-200</t>
  </si>
  <si>
    <t>Габаритные размеры: длина 200мм, внешний d по меху 50мм, рабочая поверхность – искусственный мех. Предусмотрена возможность замены красящей шубки. Пластиковая ручка</t>
  </si>
  <si>
    <t>Валик малярный меховой ВМ-250</t>
  </si>
  <si>
    <t>Габаритные размеры: длина 250мм, внешний d по меху 50мм, рабочая поверхность – искусственный мех. Предусмотрена возможность замены красящей шубки. Пластиковая ручка</t>
  </si>
  <si>
    <t>Кисть малярная флейцевая КФ-50</t>
  </si>
  <si>
    <t>предназначена для малярных работ. Натуральная щетина позволяет равномерно наносить краску на рабочую поверхность, материал ручки дерево. Ширина кисти - 50 мм.</t>
  </si>
  <si>
    <t>Кисть малярная флейцевая КФ-75</t>
  </si>
  <si>
    <t>предназначена для малярных работ. Натуральная щетина позволяет равномерно наносить краску на рабочую поверхность, материал ручки дерево. Ширина кисти - 75 мм.</t>
  </si>
  <si>
    <t>Кисть малярная флейцевая КФ-100</t>
  </si>
  <si>
    <t>предназначена для малярных работ. Натуральная щетина позволяет равномерно наносить краску на рабочую поверхность, материал ручки дерево. Ширина кисти - 100 мм.</t>
  </si>
  <si>
    <t>Кисть мочальная для побелки</t>
  </si>
  <si>
    <t>Мочальная кисть используется для нанесения воды на обои перед их снятием или для размывки белил при побелке. Изготовлена из натурального сырья (мочала) и может использоваться при работе с любой поверхностью.</t>
  </si>
  <si>
    <t>Щетка металлическая для удаления старой краски</t>
  </si>
  <si>
    <t>Кордщетка, тип: двухрядная, по металлу, назначение: для снятия краски, ржавчины, материал ручки: пластик, материал щетины: сталь</t>
  </si>
  <si>
    <t>Щетка уборочная сметка</t>
  </si>
  <si>
    <t>Щетка уборочная, тип: сметка, Габаритные размеры, (длина х ширина х высота ), мм —  300 х 38 х 75, Материал колодки — древесина лиственных пород, щетина - синтетическая ПЭТ, дл.60мм. Предназначена для уборки рабочих мест на промышленных предприятиях</t>
  </si>
  <si>
    <t>Щетка (швабра) для мытья окон с телескопической ручкой</t>
  </si>
  <si>
    <t>Предназначена для мытья окон с длинной телескопической ручкой. Швабра имеет две стороны: с одной – губка, обтянутая шёлковой сеткой для повышения износостойкости, с другой – резиновая стяжка для сгона воды и моющего раствора</t>
  </si>
  <si>
    <t>Метла полипропилен. Плоская</t>
  </si>
  <si>
    <t>предназначена для уличных работ</t>
  </si>
  <si>
    <t xml:space="preserve">Метла чилиговая </t>
  </si>
  <si>
    <t xml:space="preserve">используется при уборке территорий и промышленных помещений. </t>
  </si>
  <si>
    <t>Веник сорго 3-х прошивной</t>
  </si>
  <si>
    <t xml:space="preserve">используется в быту и хозяйстве для уборки. Ручка веника и метущая часть перевязаны проволокой диаметром 0,5мм. Рабочая часть веника состоит из пяти пучков </t>
  </si>
  <si>
    <t>Грабли витые 12 зубьев</t>
  </si>
  <si>
    <t>Грабли без черенка с 12 витыми зубьями, d30 используются для садово-огородных работ, имеют прочную конструкцию, не боятся высоких нагрузок. Удобны для разрыхления и разравнивания грунтовой поверхности, разбивания земляных комков, формирования грядок, уборки мусора, травы, листвы с участка и т. д</t>
  </si>
  <si>
    <t>Грабли веерные металлические</t>
  </si>
  <si>
    <t>Веерные грабли без черенка, 20 зубьев используются для сбора опавшей листвы, срезанных веток, садового мусора. Прочный и качественный инструмент  для комфортной работы в садовом участке.</t>
  </si>
  <si>
    <t>Вилы сенные</t>
  </si>
  <si>
    <t>Вилы 4-х рогие садово-огородные сварные изготовлены из высококачественной стали. Инструмент предназначен для перемещения скошенной травы и заготовки сена, разбрасывания компоста</t>
  </si>
  <si>
    <t>Лопата штыковая</t>
  </si>
  <si>
    <t>Штыковая лопата без черенка - инвентарь для проведения садовых или строительных работ. Рабочая часть выполнена из качественной стали. Лопата обладает отверстием для крепежа черенка. Диаметр черенка 40 мм</t>
  </si>
  <si>
    <t>Лопата совковая</t>
  </si>
  <si>
    <t>Совковая лопата ЛСП используется для проведения строительных и садовых работ. Рабочая часть обладает бортиками, которые не позволяют песку или любому другому рабочему материалу высыпаться. Лопата с отверстием для черенка выполнена из прочной стали. Диаметр черенка 40 мм</t>
  </si>
  <si>
    <t>Лопата снеговая пластмассовая с деревянным черенком, оцинкованная планка, 430х490 мм</t>
  </si>
  <si>
    <t>Черенок d=25, h=1250 для инвентаря (метла)</t>
  </si>
  <si>
    <t>Черенок d=30, h=1200 для инвентаря (грабли)</t>
  </si>
  <si>
    <t>Черенок d=40, h=1200 для инвентаря (лопата)</t>
  </si>
  <si>
    <t>Секатор садовый</t>
  </si>
  <si>
    <t>Секатор, тип: садовый, покрытие лезвия: оксидированный, материал рукояток: пропилен, общая длина: 190мм</t>
  </si>
  <si>
    <t>Ножовка по дереву двухкомпонентная рукоятка заточенный разведенный универс зуб 400мм</t>
  </si>
  <si>
    <t>Топор с топорищем 1,2кг</t>
  </si>
  <si>
    <t>Ледоруб-топор с металлическим черенком</t>
  </si>
  <si>
    <t>Ледоруб-топор с металлической ручкой 1350мм</t>
  </si>
  <si>
    <t xml:space="preserve">Лом диаметр 28-30 мм длина 1300мм </t>
  </si>
  <si>
    <t>Ведро пластиковое круглое 5 л.</t>
  </si>
  <si>
    <t>Емкость, предназначенная для хозяйственно-бытового применения. Изготовлено из пластика, объем 5 литров</t>
  </si>
  <si>
    <t>Ведро пластиковое круглое 8 л.</t>
  </si>
  <si>
    <t>Емкость, предназначенная для хозяйственно-бытового применения. Изготовлено из пластика, объем 8 литров</t>
  </si>
  <si>
    <t>Ведро пластиковое 10 л.</t>
  </si>
  <si>
    <t>Емкость, предназначенная для хозяйственно-бытового применения. Изготовлено из пластика, объем 10 литров</t>
  </si>
  <si>
    <t>Ведро металл.оцинков.12л.</t>
  </si>
  <si>
    <t>для применения дома или на садово-огородном участке  - для переноски, а также хранения непищевых продуктов: песка, опилок, гравия, воды для полива и прочего. Ведро оснащено металлической ручкой для удобной переноски и подвешивания. Конструкция изделия прочна, так как выполнена из оцинкованной стали, устойчивой к коррозии. Объем 12 л.</t>
  </si>
  <si>
    <t>Шланг поливочный 20мм, 25м</t>
  </si>
  <si>
    <t>Шланг пневматический, тип: поливочный, диаметр: 20мм (3/4"), материал: пластик, размеры : L25м</t>
  </si>
  <si>
    <t xml:space="preserve">Носилки строительные пластик 75х50см 70л </t>
  </si>
  <si>
    <t>Носилки строительные, материал: пластик, размеры: 75х50см, грузоподъемность: 70л</t>
  </si>
  <si>
    <t>Тачка садовая 65л.</t>
  </si>
  <si>
    <t>Тачка, тип: садовая,  количество колес: 1, объем корыта: 65л, максимальная нагрузка: 80кг, материал кузова: алюминий, толщина стенки кузова: 0.6мм</t>
  </si>
  <si>
    <t>Рабочие перчатки 4-нитка белые х/б ПВХ точка</t>
  </si>
  <si>
    <t>Рабочие перчатки хлопчатобумажные вязаные с точечным ПВХ покрытием для защиты рук от механических воздействий и общих производственных загрязнений</t>
  </si>
  <si>
    <t>пар</t>
  </si>
  <si>
    <t>Перчатки хозяйственные резиновые</t>
  </si>
  <si>
    <t>применяются для защиты кожи рук при работе с пищевыми продуктами и бытовой химией, а также в сфере обслуживания</t>
  </si>
  <si>
    <t>Рукавицы рабочие комбинированные</t>
  </si>
  <si>
    <t>Рукавицы рабочие, тип: комбинированные, материал основы: брезент, хлопок, тип защиты: с усилительной накладкой на ладонную часть</t>
  </si>
  <si>
    <t>Изготовлены из полиэтилена низкого давления. Предназначены для сбора, хранения, транспортировки и утилизации бытовых отходов. 60 л  (10 шт.рулон)</t>
  </si>
  <si>
    <t>Мешок для мусора 120 л  (10 шт.рулон)</t>
  </si>
  <si>
    <t>Изготовлены из полиэтилена низкого давления. Предназначены для сбора, хранения, транспортировки и утилизации бытовых отходов. 120 л  (10 шт.рулон)</t>
  </si>
  <si>
    <t>Мешок для мусора 180 л  (10 шт.рулон)</t>
  </si>
  <si>
    <t>Изготовлены из полиэтилена низкого давления. Предназначены для сбора, хранения, транспортировки и утилизации бытовых отходов. 180 л  (10 шт.рулон)</t>
  </si>
  <si>
    <t>Мешок для мусора 240 л  (10 шт.рулон)</t>
  </si>
  <si>
    <t>Изготовлены из полиэтилена низкого давления. Предназначены для сбора, хранения, транспортировки и утилизации бытовых отходов. 250 л  (10 шт.рулон)</t>
  </si>
  <si>
    <t>Мешок полипропиленовый тканый 55х105см</t>
  </si>
  <si>
    <t>Мешок, тип: тканый, материал: полипропилен, размеры: 55x105см</t>
  </si>
  <si>
    <t>Полотно холстопрошивное нетканое ХПП белое ш. 150 см, 180 г/м2</t>
  </si>
  <si>
    <t xml:space="preserve">плотность: 200 г/кв.м., ширина: 150 см., намотка: 50 м., строчка: 2,5 мм. 
</t>
  </si>
  <si>
    <t>пог.м</t>
  </si>
  <si>
    <t>Салфетки вискозные универсальные,  30х38, набор из 3 шт</t>
  </si>
  <si>
    <t>Салфетки хозяйственные, размеры: 350x350мм, материал: вискоза</t>
  </si>
  <si>
    <t>упак</t>
  </si>
  <si>
    <t>Бур SDS+, 6х110 мм</t>
  </si>
  <si>
    <t>Бур, тип хвостовика: SDS-plus, диаметр: 6мм, общая длина: 110мм, Deхter</t>
  </si>
  <si>
    <t>Вешалка напольная. Размер 400*1800</t>
  </si>
  <si>
    <t>Размер 400*1800</t>
  </si>
  <si>
    <t>Корзина для мусора пластик 10 л</t>
  </si>
  <si>
    <t>Корзина для бумаг, мусора, пластик, решетчатая. Объем 10 литров</t>
  </si>
  <si>
    <t>Урна для улицы 30л, сталь 25*60 см</t>
  </si>
  <si>
    <t xml:space="preserve">Урна металлическая предназначена для сбора мусора, для установки на открытом воздухе. Диаметр 25 см, высота 60 см </t>
  </si>
  <si>
    <t>Сиденье для унитаза пластиковое</t>
  </si>
  <si>
    <t>Сидение для унитаза пластиковое</t>
  </si>
  <si>
    <t>Короб картонный четырехклапанный 315*230*220</t>
  </si>
  <si>
    <t xml:space="preserve">Применяется для упаковки небольших предметов — посуды, одежды, предметов домашнего обихода, канцелярии, инструментов и т.д. при переезде. изготовлен из гофрокартона марки Т-22, размеры — 31,5х23х22 см. </t>
  </si>
  <si>
    <t>уп.10 шт.</t>
  </si>
  <si>
    <t>Короб картонный четырехклапанный 380*253*238</t>
  </si>
  <si>
    <t>Применяется для упаковки небольших предметов — посуды, одежды, предметов домашнего обихода, канцелярии, инструментов и т.д. при переезде. изготовлен из гофрокартона марки Т-22, размеры — 380*253*238 см</t>
  </si>
  <si>
    <t>Короб картонный четырехклапанный 590*380*330</t>
  </si>
  <si>
    <t>Применяется для упаковки небольших предметов — посуды, одежды, предметов домашнего обихода, канцелярии, инструментов и т.д. при переезде. изготовлен из гофрокартона марки Т-22, размеры — 590*380*330 см</t>
  </si>
  <si>
    <t>Пленка полиэтиленовая (рукав 1500мм, 100 мкм)</t>
  </si>
  <si>
    <t xml:space="preserve">Пленка полиэтиленовая, рукав 2-х слой., размеры: Ширина рукава 1.5 метра (3 метра в развороте), толщина - 100 мкм, намотка в рулоне - 100 п.м. (300 кв.м), цвет прозрачный </t>
  </si>
  <si>
    <t>рул</t>
  </si>
  <si>
    <t>Стрейч-пленка 50 см*255м, 17мкм</t>
  </si>
  <si>
    <t>Прозрачная стрейч-пленка для ручной упаковки применяется в быту, на производстве, в офисе, магазине. Один рулон содержит 255 метров пленки шириной 50 см</t>
  </si>
  <si>
    <t>Стрейч-пленка 50 см*190м, 23мкм</t>
  </si>
  <si>
    <t>Прозрачная стрейч-пленка для ручной упаковки применяется в быту, на производстве, в офисе, магазине. Изготовлена из прочного полиэтилена, устойчива к разрывам и проколам. Удерживает груз за счет эффекта самоадгезии и образует плотную прозрачную герметичную упаковку. Один рулон содержит 190 метров стрейч-пленки шириной 50 см.</t>
  </si>
  <si>
    <t>Лента оградительная красно-белая 75мм х250м</t>
  </si>
  <si>
    <t xml:space="preserve">Лента оградительная сигнальная Ширина: 75 мм; Длина рулона: 250 м; Цвет: красно-белый </t>
  </si>
  <si>
    <t xml:space="preserve">Диспенсер для туалетной бумаги в больших (джамбо) рулонах </t>
  </si>
  <si>
    <t>Диспенсер для бумажных полотенец ZZ белый</t>
  </si>
  <si>
    <t>Диспенсер для бумажных полотенец сложения  ZZ белый. Крепится на стену, запирается на ключ</t>
  </si>
  <si>
    <t>Диспенсер-дозатор для жидкого мыла автоматический  1 л</t>
  </si>
  <si>
    <t>Диспенсер-дозатор для жидкого мыла наливной автоматический емк.1 л</t>
  </si>
  <si>
    <t>Бирка для ключей (уп. 10 шт.)</t>
  </si>
  <si>
    <t>Пластиковая, с металлическим кольцом для крепления ключа. Упаковка 10 шт.</t>
  </si>
  <si>
    <t>уп.</t>
  </si>
  <si>
    <t>Плашка металлическая для опечатывания дверей с флажком, латунь</t>
  </si>
  <si>
    <t>Плашка металлическая пломбиратор для опечатывания дверей с флажком, латунь</t>
  </si>
  <si>
    <t>12 мес.</t>
  </si>
  <si>
    <t>Печать пломбир металлическая д.24мм с гравировкой</t>
  </si>
  <si>
    <t>металлический пломбир под пластилин, применяемый для опечатывания различных предметов</t>
  </si>
  <si>
    <t>Пенал для ключей 120/40</t>
  </si>
  <si>
    <t>для хранения и опечатывания ключей</t>
  </si>
  <si>
    <t>Шкаф для ключей 70 мест.</t>
  </si>
  <si>
    <t>Предназначен для хранения 70 ключей.  Для размещения ключей  используются металлические крючки.  Комплектуется соответствующим количеством  бирок  для ключей. Комплектуется ключевым замком</t>
  </si>
  <si>
    <t>Шкаф для ключей 100 мест.</t>
  </si>
  <si>
    <t>Предназначен для хранения 100 ключей.  Для размещения ключей  используются металлические крючки.  Комплектуется соответствующим количеством  бирок  для ключей. Комплектуется ключевым замком</t>
  </si>
  <si>
    <t>Батарейка алкалиновая ААА/LR03 1,5В</t>
  </si>
  <si>
    <t>Батарейка алкалиновая ААА/LR03 1,5В, "мизинчиковая"</t>
  </si>
  <si>
    <t>Батарейка алкалиновая АА/LR6/316 1,5В</t>
  </si>
  <si>
    <t>Батарейка алкалиновая АА/LR6/316 1,5В, "пальчиковая"</t>
  </si>
  <si>
    <t>Батарейка алкалиновая С/LR14/343 1,5В</t>
  </si>
  <si>
    <t>Батарейка алкалиновая D/LR20/373 1,5В</t>
  </si>
  <si>
    <t>Батарейка алкалиновая 3R12/3LR12/3336 "квадратная" 4,5В</t>
  </si>
  <si>
    <t>Батарейка алкалиновая 6LR61 Крона 9В</t>
  </si>
  <si>
    <t>Батарейка алкалиновая 6LR61 "Крона" 9В</t>
  </si>
  <si>
    <t>Доводчик дверной 25-50кг</t>
  </si>
  <si>
    <t>Доводчик для левых и правых дверей, с регулировкой скорости закрытия, прихлопа, ограничения открытия двери. Вес двери 25-45кг</t>
  </si>
  <si>
    <t xml:space="preserve">Доводчик дверной 60-85кг </t>
  </si>
  <si>
    <t>Доводчик для левых и правых дверей, с регулировкой скорости закрытия, прихлопа, ограничения открытия двери. Вес двери 60-85кг</t>
  </si>
  <si>
    <t xml:space="preserve">Доводчик дверной 80-120кг </t>
  </si>
  <si>
    <t>Доводчик для левых и правых дверей, с регулировкой скорости закрытия, прихлопа, ограничения открытия двери. Вес двери 80-120кг</t>
  </si>
  <si>
    <t>Пружина дверная оцинкованная</t>
  </si>
  <si>
    <t>Пружина дверная оцинкованная диаметр 24мм длина 300мм</t>
  </si>
  <si>
    <t>Проушина прямая</t>
  </si>
  <si>
    <t>Проушина дверная, сталь 2-3 мм прямая 70*33</t>
  </si>
  <si>
    <t>Проушина Г-образная</t>
  </si>
  <si>
    <t>Проушина дверная, сталь 2-3 мм Г образная 70*33</t>
  </si>
  <si>
    <t>Шпингалет</t>
  </si>
  <si>
    <t>Шпингалет ЗТ оцинкованный большой</t>
  </si>
  <si>
    <t>Петля дверная  унив. 100*75*2.5</t>
  </si>
  <si>
    <t>Петля унив. 100*75*2.5. Для установки на деревянные межкомнатные и входные двери. Подшипники предотвращают преждевременный износ, обеспечивают мягкость хода и отсутствие скрипа. Количество подшипников 4 шт.</t>
  </si>
  <si>
    <t>Ограничитель (упор, стопор, отбойник) дверной напольный</t>
  </si>
  <si>
    <t>Дверные упоры из нержавеющей стали. Защитный резиновый отбойник мягко амортизирует дверь, смягчая удар и приглушая звук.</t>
  </si>
  <si>
    <t>Замок-защелка с ручками дверная (кноб) без фиксатора</t>
  </si>
  <si>
    <t>Замок защелка дверная предназначена для установки на межкомнатные и сантехнические двери (как левые, так и правые) толщиной от 35 до 45 мм. Минимальное удаление квадрата под ручку 60 мм, Максимальное -70 мм. Материал ручки Сталь. Без фиксации защелки. Такой ручкой нельзя закрыться изнутри, дверь с ней может беспрепятственно открываться снаружи и изнутри простым поворотом или нажатием ручки.</t>
  </si>
  <si>
    <t>Замок-защелка с ручками дверная (кноб) с фиксатором</t>
  </si>
  <si>
    <t>Универсальный замок защелка. Подходит для установки на левую и правую дверь. Минимальное удаление квадрата под ручку 60 мм, максимальное - 70 мм. Для дверей с шириной полотна 35-45 мм. С упрощенным вариантом фиксации. С внутренней стороны двери такой кноб снабжен вертушком, поворот которого блокирует нажатие или поворот ручки.</t>
  </si>
  <si>
    <t>Замок-защелка с ручками дверная (кноб) ключ/фикс.</t>
  </si>
  <si>
    <t>Защелка дверная предназначена для установки на межкомнатные и сантехнические двери (как левые ,так и правые) толщиной от 35 до 45 мм. Дополнительная фиксация - Ключом. Количество ключей 3 шт. Минимальное удаление квадрата под ручку 60 мм, Максимальное -70 мм. Материал ручки Сталь. С функцией запирания. Изнутри ручка снабжена поворотным фиксатором, а с наружной стороны встроен замочный механизм с секретом.</t>
  </si>
  <si>
    <t>Механизм цилиндровый 30*30 ключ/ключ</t>
  </si>
  <si>
    <t>Механизм цилиндровый ("личинка замка") 35*35  5пин латунь 5 английских ключей ключ/ключ симметричный. Латунный цилиндровый механизм с 5 простыми ("английскими") ключами. Ключи из латуни. Крепежный винт в цвет цилиндра. В закрытом состоянии поводок отклонен на 30 градусов, что обеспечивает дополнительную защиту от выбивания</t>
  </si>
  <si>
    <t>Механизм цилиндровый 30*30 ключ/верт</t>
  </si>
  <si>
    <t>Механизм цилиндровый  ("личинка замка") 30*30  5пин латунь 5 английских ключей ключ/ключ симметричный (вертушка)</t>
  </si>
  <si>
    <t>Механизм цилиндровый 35*35 ключ/ключ</t>
  </si>
  <si>
    <t>Механизм цилиндровый ("личинка замка") 30*30  5пин латунь 5 английских ключей ключ/ключ симметричный. Латунный цилиндровый механизм с 5 простыми ("английскими") ключами. Ключи из латуни. Крепежный винт в цвет цилиндра. В закрытом состоянии поводок отклонен на 30 градусов, что обеспечивает дополнительную защиту от выбивания</t>
  </si>
  <si>
    <t>Механизм цилиндровый 35*35 ключ/верт</t>
  </si>
  <si>
    <t>Механизм цилиндровый  ("личинка замка") 35*35  5пин латунь 5 английских ключей ключ/ключ симметричный (вертушка)</t>
  </si>
  <si>
    <t xml:space="preserve">Корпус замка врезного для "финской" двери </t>
  </si>
  <si>
    <t xml:space="preserve">Корпус замка врезного для "финской" двери под личинку хром </t>
  </si>
  <si>
    <t>Ручка врезного замка для "финской" двери</t>
  </si>
  <si>
    <t xml:space="preserve">Ручка врезного замка для "финских" дверей. Ручки закреплены на розетках блокировочным кольцом с пружинной шайбой. Ручки связаны между собой через четырехгранный стальной шток, проходящий через механизм. Розетки соединяются через дверное полотно стяжными винтами </t>
  </si>
  <si>
    <t>Замок врезной 4 кл. защиты</t>
  </si>
  <si>
    <t xml:space="preserve">Предназначен для установки в тяжёлые стальные входные двери. Имеет шесть стальных ригеля с вылетом до 40мм. В комплекте 5 ключей и накладки с ручками. </t>
  </si>
  <si>
    <t xml:space="preserve">Замок врезной с ручками для деревянных дверей </t>
  </si>
  <si>
    <t>Замок врезной с цилиндровым механизмом и фалевыми ручками предназначен для установки на внутренние и наружные двери левого и правого исполнения общественных зданий и жилых помещений.</t>
  </si>
  <si>
    <t xml:space="preserve">Замок накладной 4 класса защиты </t>
  </si>
  <si>
    <t>Могут монтироваться как на входные металлические так и на  деревянные двери. В комплекте 5 сувальдных ключей, ответная часть, накладка на ключевое отверстие.</t>
  </si>
  <si>
    <t>Замок накладной для двери</t>
  </si>
  <si>
    <t>Замок накладной цилиндровый предназначен для запирания деревянных дверей жилых и общественных зданий.</t>
  </si>
  <si>
    <t xml:space="preserve">Замок навесной Размеры (Ш.корп.*В.корп.*Диам.дуж), cм. 6,3 х 5,2 х 1,1 </t>
  </si>
  <si>
    <t>Замок навесной. Предназначен для запирания распределительных щитов, почтовых ящиков, гаражей, складов, подвалов и прочих помещений. Замок запирается автоматически при нажатии на скобу без использования ключа. Размеры изделия (Ш.корп.*В.корп.*Диам.дуж), cм. 6,3 х 5,2 х 1,1. Тип ключа английский, количество ключей - 3шт.</t>
  </si>
  <si>
    <t>Замок навесной Размеры (Ш.корп.*В.корп.*Диам.дуж), cм. 7,5 х 5,8 х 1,2</t>
  </si>
  <si>
    <t>Кронштейн-полка (подвес) для AV-техники</t>
  </si>
  <si>
    <t xml:space="preserve">Кронштейн полка для AV-техники. Кронштейн полки крепится к стене в трех точках, которые находятся на основании. </t>
  </si>
  <si>
    <t>Кронштейн настенный для TV и панелей наклонно-поворотный. Диагональ 26-40 "</t>
  </si>
  <si>
    <t>Максимальная нагрузка - 40 кг. Регулировка поворота - 180°</t>
  </si>
  <si>
    <t>Кронштейн настенный для TV и панелей наклонно-поворотный. Диагональ 40-70"</t>
  </si>
  <si>
    <t>Максимальная нагрузка - 50 кг. Регулировка поворота - 180°</t>
  </si>
  <si>
    <t>Настольная демонстрационная система на 30 панелей</t>
  </si>
  <si>
    <t>В комплекте 30 демопанелей с двухсторонним размещением информации. Панели оснащены табуляторами для маркировки. Вращение на 360°</t>
  </si>
  <si>
    <t>Настольная демонстрационная система на 40 панелей</t>
  </si>
  <si>
    <t>В комплекте 40 демопанелей с двухсторонним размещением информации. Панели оснащены табуляторами для маркировки. Вращение на 360°</t>
  </si>
  <si>
    <t>Удлинитель электрический на катушке 3*0,75, 4 розетки, с/з, 30 м</t>
  </si>
  <si>
    <t>Удлинитель электрический на катушке 3*0,75, 4 розетки, с/з, 40 м</t>
  </si>
  <si>
    <t>Удлинитель электрический на катушке 3*0,75, 4 розетки, с/з, 50 м</t>
  </si>
  <si>
    <t>Удлинитель электрический на катушке 3*1,5, 4 розетки, с/з, 30 м</t>
  </si>
  <si>
    <t>Удлинитель электрический на катушке 3*1,5, 4 розетки, с/з, 50 м</t>
  </si>
  <si>
    <t>Удлинитель электрический на катушке 3*2,5, 4 розетки, с/з, 30 м</t>
  </si>
  <si>
    <t>Удлинитель электрический на катушке 3*2,5, 4 розетки, с/з, 50 м</t>
  </si>
  <si>
    <t>Сетевой фильтр 6 мест. /дл.3м 10А</t>
  </si>
  <si>
    <t>Сетевой фильтр 6 мест. /дл.5м 10А</t>
  </si>
  <si>
    <t>Светильник офисный настольный  (цоколь Е27)</t>
  </si>
  <si>
    <t>Варианты установки: на поверхности стола и струбциной к краю столешницы.</t>
  </si>
  <si>
    <t>Светильник офисный настольный люминесцентный  (цоколь G23)</t>
  </si>
  <si>
    <t>Светильник офисный настольный светодиодный</t>
  </si>
  <si>
    <t>Конвектор электрический 1000 Вт</t>
  </si>
  <si>
    <t>Предназначен для обогрева помещений. В комплекте: кроншейн для настенного монтажа и колесики для напольной установки. Мощность 1000 Вт</t>
  </si>
  <si>
    <t>Конвектор электрический 1500 Вт</t>
  </si>
  <si>
    <t>Предназначен для обогрева помещений. В комплекте: кроншейн для настенного монтажа и колесики для напольной установки. Мощность 1500 Вт</t>
  </si>
  <si>
    <t>Конвектор электрический 2000 Вт</t>
  </si>
  <si>
    <t>Предназначен для обогрева помещений. В комплекте: кроншейн для настенного монтажа и колесики для напольной установки. Мощность 2000 Вт</t>
  </si>
  <si>
    <t>Сушилка электрическая для рук 2 кВт</t>
  </si>
  <si>
    <t>Сушилка электрическая для рук автомат, 2 кВт, пластик., белая</t>
  </si>
  <si>
    <t>Флеш-память 32GB USB 2,0</t>
  </si>
  <si>
    <t>Флеш-память 32GB USB 3,0</t>
  </si>
  <si>
    <t>1. Цена договора _______________      ______________________________ руб. (с НДС 20% , _________ руб., без учета НДС, НДС не облагается)
                                (цифрами)                          (прописью)                                                                        (указать необходимое)</t>
  </si>
  <si>
    <t xml:space="preserve">Замок навесной типа. Предназначен для запирания распределительных щитов, почтовых ящиков, гаражей, складов, подвалов и прочих помещений. Замок запирается автоматически при нажатии на скобу без использования ключа. Размеры изделия (Ш.корп.*В.корп.*Диам.дуж), cм. 7,5 х 5,8 х 1,2. Тип ключа английский, количество ключей - 3шт. </t>
  </si>
  <si>
    <r>
      <t xml:space="preserve">__________________________________                                                    ___________________________
(Подпись уполномоченного представителя)                                            (Ф.И.О. и должность подписавшего)
М.П. (при наличии печати)
</t>
    </r>
    <r>
      <rPr>
        <sz val="10"/>
        <color theme="1"/>
        <rFont val="Times New Roman"/>
        <family val="1"/>
        <charset val="204"/>
      </rPr>
      <t xml:space="preserve">
</t>
    </r>
    <r>
      <rPr>
        <sz val="10"/>
        <color indexed="23"/>
        <rFont val="Times New Roman"/>
        <family val="1"/>
        <charset val="204"/>
      </rPr>
      <t xml:space="preserve">ИНСТРУКЦИИ ПО ЗАПОЛНЕНИЮ:
1. Данные инструкции не следует воспроизводить в документах, подготовленных Участником.
2. В настоящем технико-коммерческом предложении Участник предоставляет предложение об коэффициенте снижения, произведение которого на начальную (максимальную) цену каждой единицы товара (работы, услуги), должно привести к снижению цены соответствующей единицы товара (работы, услуги);
3. Участник приводит номер и дату Заявки на участие в Открытом запросе котировок, приложением к которой является данное технико-коммерческое предложение.
* Коэффициент снижения цены выражается в виде десятичной дроби. Десятичная дробь указывается с десятичным разделителем в виде запятой для разделения целой и дробной части (например, «0,98» или «0,9» и т.п.). Участником предоставляется один коэффициент снижения цены, который применяется для определения предельной общей цены Договора (Договоров) и цены единицы товара (работы, услуги) для целей оценки и сопоставления заявок.
</t>
    </r>
  </si>
  <si>
    <t xml:space="preserve">Предложение участника </t>
  </si>
  <si>
    <t>Приложение к Заявке на участие в Открытом запросе котировок от «___» __________ 20___ г. № ______
                                                                   ТЕХНИКО-КОММЕРЧЕСКОЕ ПРЕДЛОЖЕНИЕ
Участник Открытого запроса котировок: ________________________________ 
Суть технико-коммерческого предложения:
Предмет закупки: Право на заключение договора на поставку хозяйственных товаров</t>
  </si>
  <si>
    <t>Мешок для мусора 60 л  (10 шт.рулон)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</si>
</sst>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;[Red]0.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theme="3" tint="0.39997558519241921"/>
      <name val="Arial Cyr"/>
      <charset val="204"/>
    </font>
    <font>
      <u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10"/>
      <color theme="1"/>
      <name val="Times New Roman"/>
      <family val="1"/>
      <charset val="204"/>
    </font>
    <font>
      <sz val="10"/>
      <color indexed="23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7" fillId="0" borderId="2">
      <alignment horizontal="center" vertical="top" wrapText="1"/>
    </xf>
  </cellStyleXfs>
  <cellXfs count="84">
    <xf numFmtId="0" fontId="0" fillId="0" borderId="0" xfId="0"/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left" vertical="center" indent="2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5" fillId="0" borderId="0" xfId="0" applyFont="1"/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0" fillId="0" borderId="0" xfId="0" applyFont="1" applyAlignment="1">
      <alignment vertical="top"/>
    </xf>
    <xf numFmtId="0" fontId="5" fillId="0" borderId="1" xfId="0" applyFont="1" applyBorder="1" applyAlignment="1">
      <alignment vertical="top" wrapText="1"/>
    </xf>
    <xf numFmtId="4" fontId="9" fillId="0" borderId="1" xfId="0" applyNumberFormat="1" applyFont="1" applyBorder="1" applyAlignment="1">
      <alignment horizontal="right" vertical="top"/>
    </xf>
    <xf numFmtId="2" fontId="11" fillId="0" borderId="0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wrapText="1"/>
    </xf>
    <xf numFmtId="0" fontId="13" fillId="0" borderId="1" xfId="0" applyFont="1" applyBorder="1" applyAlignment="1">
      <alignment horizontal="center"/>
    </xf>
    <xf numFmtId="0" fontId="0" fillId="0" borderId="1" xfId="0" applyFont="1" applyBorder="1" applyAlignment="1">
      <alignment vertical="top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8" fillId="0" borderId="0" xfId="0" applyFont="1"/>
    <xf numFmtId="164" fontId="5" fillId="0" borderId="3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right" vertical="top"/>
    </xf>
    <xf numFmtId="0" fontId="5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5" fillId="0" borderId="0" xfId="0" applyFont="1" applyFill="1" applyBorder="1" applyAlignment="1">
      <alignment horizontal="center" vertical="top"/>
    </xf>
    <xf numFmtId="0" fontId="6" fillId="0" borderId="0" xfId="0" applyFont="1" applyBorder="1" applyAlignment="1">
      <alignment horizontal="right" vertical="top"/>
    </xf>
    <xf numFmtId="4" fontId="9" fillId="0" borderId="0" xfId="0" applyNumberFormat="1" applyFont="1" applyBorder="1" applyAlignment="1">
      <alignment horizontal="right" vertical="top"/>
    </xf>
    <xf numFmtId="164" fontId="5" fillId="0" borderId="0" xfId="0" applyNumberFormat="1" applyFont="1" applyFill="1" applyBorder="1" applyAlignment="1">
      <alignment vertical="top" wrapText="1"/>
    </xf>
    <xf numFmtId="164" fontId="6" fillId="0" borderId="0" xfId="0" applyNumberFormat="1" applyFont="1" applyFill="1" applyBorder="1" applyAlignment="1">
      <alignment horizontal="right" vertical="top"/>
    </xf>
    <xf numFmtId="0" fontId="0" fillId="0" borderId="0" xfId="0" applyFont="1" applyBorder="1" applyAlignment="1">
      <alignment vertical="top"/>
    </xf>
    <xf numFmtId="0" fontId="5" fillId="0" borderId="2" xfId="0" applyFont="1" applyBorder="1" applyAlignment="1"/>
    <xf numFmtId="0" fontId="5" fillId="0" borderId="1" xfId="0" applyFont="1" applyBorder="1" applyAlignment="1"/>
    <xf numFmtId="0" fontId="5" fillId="0" borderId="5" xfId="0" applyFont="1" applyBorder="1" applyAlignment="1"/>
    <xf numFmtId="0" fontId="5" fillId="0" borderId="6" xfId="0" applyFont="1" applyBorder="1" applyAlignment="1"/>
    <xf numFmtId="0" fontId="5" fillId="0" borderId="4" xfId="0" applyFont="1" applyBorder="1" applyAlignment="1"/>
    <xf numFmtId="0" fontId="8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7" xfId="0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right" vertical="top" wrapText="1"/>
    </xf>
    <xf numFmtId="0" fontId="9" fillId="0" borderId="1" xfId="0" applyFont="1" applyBorder="1" applyAlignment="1">
      <alignment horizontal="right" vertical="top"/>
    </xf>
    <xf numFmtId="0" fontId="5" fillId="0" borderId="1" xfId="0" applyFont="1" applyFill="1" applyBorder="1" applyAlignment="1">
      <alignment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1" applyFont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5" fillId="0" borderId="1" xfId="1" applyFont="1" applyBorder="1" applyAlignment="1">
      <alignment vertical="top" wrapText="1"/>
    </xf>
    <xf numFmtId="0" fontId="5" fillId="0" borderId="2" xfId="0" applyFont="1" applyFill="1" applyBorder="1" applyAlignment="1">
      <alignment vertical="top" wrapText="1"/>
    </xf>
    <xf numFmtId="0" fontId="5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center" wrapText="1"/>
    </xf>
    <xf numFmtId="49" fontId="5" fillId="0" borderId="2" xfId="2" quotePrefix="1" applyNumberFormat="1" applyFont="1" applyAlignment="1">
      <alignment horizontal="left" vertical="top" wrapText="1"/>
    </xf>
    <xf numFmtId="0" fontId="6" fillId="0" borderId="5" xfId="0" applyFont="1" applyBorder="1" applyAlignment="1">
      <alignment horizontal="right" vertical="top" wrapText="1"/>
    </xf>
    <xf numFmtId="0" fontId="3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6" xfId="0" applyFont="1" applyFill="1" applyBorder="1" applyAlignment="1">
      <alignment horizontal="left"/>
    </xf>
    <xf numFmtId="0" fontId="5" fillId="0" borderId="6" xfId="0" applyFont="1" applyBorder="1" applyAlignment="1"/>
    <xf numFmtId="0" fontId="5" fillId="0" borderId="3" xfId="0" applyFont="1" applyBorder="1" applyAlignment="1"/>
    <xf numFmtId="0" fontId="5" fillId="0" borderId="5" xfId="0" applyFont="1" applyBorder="1" applyAlignment="1">
      <alignment horizontal="left" wrapText="1"/>
    </xf>
    <xf numFmtId="0" fontId="5" fillId="0" borderId="6" xfId="0" applyFont="1" applyBorder="1" applyAlignment="1">
      <alignment horizontal="left" wrapText="1"/>
    </xf>
    <xf numFmtId="0" fontId="5" fillId="0" borderId="6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5" fillId="0" borderId="6" xfId="0" applyFont="1" applyBorder="1" applyAlignment="1">
      <alignment horizontal="left" vertical="top" wrapText="1"/>
    </xf>
    <xf numFmtId="0" fontId="16" fillId="0" borderId="0" xfId="0" applyFont="1" applyAlignment="1"/>
    <xf numFmtId="0" fontId="5" fillId="0" borderId="0" xfId="0" applyFont="1" applyAlignment="1">
      <alignment wrapText="1"/>
    </xf>
    <xf numFmtId="0" fontId="10" fillId="0" borderId="0" xfId="0" applyFont="1" applyAlignment="1">
      <alignment horizontal="left" wrapText="1"/>
    </xf>
    <xf numFmtId="0" fontId="6" fillId="0" borderId="0" xfId="0" applyFont="1" applyFill="1" applyBorder="1" applyAlignment="1">
      <alignment wrapText="1"/>
    </xf>
    <xf numFmtId="0" fontId="0" fillId="0" borderId="0" xfId="0" applyAlignment="1">
      <alignment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textRotation="90" wrapText="1"/>
    </xf>
    <xf numFmtId="0" fontId="8" fillId="0" borderId="2" xfId="0" applyFont="1" applyBorder="1" applyAlignment="1">
      <alignment horizontal="center" textRotation="90" wrapText="1"/>
    </xf>
  </cellXfs>
  <cellStyles count="3">
    <cellStyle name="XXPI015_LINE" xfId="2"/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1"/>
  <sheetViews>
    <sheetView tabSelected="1" topLeftCell="A67" zoomScaleNormal="100" workbookViewId="0">
      <selection activeCell="C67" sqref="C67"/>
    </sheetView>
  </sheetViews>
  <sheetFormatPr defaultRowHeight="15" x14ac:dyDescent="0.25"/>
  <cols>
    <col min="1" max="1" width="4.85546875" style="7" customWidth="1"/>
    <col min="2" max="2" width="28.42578125" style="7" customWidth="1"/>
    <col min="3" max="3" width="46.140625" style="7" customWidth="1"/>
    <col min="4" max="4" width="7.85546875" style="7" customWidth="1"/>
    <col min="5" max="5" width="9" style="7" customWidth="1"/>
    <col min="6" max="6" width="19.42578125" style="7" customWidth="1"/>
    <col min="7" max="7" width="20" style="7" customWidth="1"/>
    <col min="8" max="8" width="18.5703125" customWidth="1"/>
    <col min="9" max="9" width="19.140625" customWidth="1"/>
  </cols>
  <sheetData>
    <row r="1" spans="1:11" ht="16.5" customHeight="1" x14ac:dyDescent="0.25">
      <c r="A1" s="77" t="s">
        <v>5</v>
      </c>
      <c r="B1" s="77"/>
      <c r="C1" s="77"/>
      <c r="H1" s="10"/>
    </row>
    <row r="2" spans="1:11" ht="16.5" x14ac:dyDescent="0.25">
      <c r="A2" s="1"/>
      <c r="H2" s="9"/>
    </row>
    <row r="3" spans="1:11" ht="126" customHeight="1" x14ac:dyDescent="0.25">
      <c r="A3" s="78" t="s">
        <v>280</v>
      </c>
      <c r="B3" s="79"/>
      <c r="C3" s="79"/>
      <c r="D3" s="79"/>
      <c r="E3" s="79"/>
      <c r="F3" s="79"/>
      <c r="G3" s="79"/>
      <c r="H3" s="79"/>
      <c r="I3" s="79"/>
      <c r="J3" s="79"/>
    </row>
    <row r="4" spans="1:11" ht="12" customHeight="1" x14ac:dyDescent="0.25">
      <c r="A4" s="2"/>
    </row>
    <row r="5" spans="1:11" ht="18" customHeight="1" x14ac:dyDescent="0.25">
      <c r="A5" s="6" t="s">
        <v>0</v>
      </c>
      <c r="C5" s="22" t="s">
        <v>6</v>
      </c>
      <c r="D5" s="14">
        <v>0</v>
      </c>
    </row>
    <row r="6" spans="1:11" ht="22.5" customHeight="1" x14ac:dyDescent="0.25">
      <c r="A6" s="60" t="s">
        <v>1</v>
      </c>
      <c r="B6" s="60" t="s">
        <v>7</v>
      </c>
      <c r="C6" s="60" t="s">
        <v>8</v>
      </c>
      <c r="D6" s="60" t="s">
        <v>4</v>
      </c>
      <c r="E6" s="60" t="s">
        <v>3</v>
      </c>
      <c r="F6" s="60" t="s">
        <v>9</v>
      </c>
      <c r="G6" s="60" t="s">
        <v>10</v>
      </c>
      <c r="H6" s="80" t="s">
        <v>279</v>
      </c>
      <c r="I6" s="81"/>
      <c r="J6" s="82" t="s">
        <v>2</v>
      </c>
      <c r="K6" s="82" t="s">
        <v>21</v>
      </c>
    </row>
    <row r="7" spans="1:11" ht="108" customHeight="1" x14ac:dyDescent="0.25">
      <c r="A7" s="60"/>
      <c r="B7" s="60"/>
      <c r="C7" s="60"/>
      <c r="D7" s="60"/>
      <c r="E7" s="63"/>
      <c r="F7" s="61"/>
      <c r="G7" s="62"/>
      <c r="H7" s="38" t="s">
        <v>19</v>
      </c>
      <c r="I7" s="38" t="s">
        <v>20</v>
      </c>
      <c r="J7" s="83"/>
      <c r="K7" s="83"/>
    </row>
    <row r="8" spans="1:11" ht="14.25" customHeight="1" x14ac:dyDescent="0.25">
      <c r="A8" s="15">
        <v>1</v>
      </c>
      <c r="B8" s="16">
        <v>2</v>
      </c>
      <c r="C8" s="17">
        <v>3</v>
      </c>
      <c r="D8" s="16">
        <v>4</v>
      </c>
      <c r="E8" s="15">
        <v>5</v>
      </c>
      <c r="F8" s="15">
        <v>6</v>
      </c>
      <c r="G8" s="16">
        <v>7</v>
      </c>
      <c r="H8" s="18">
        <v>8</v>
      </c>
      <c r="I8" s="18">
        <v>9</v>
      </c>
      <c r="J8" s="18">
        <v>10</v>
      </c>
      <c r="K8" s="18">
        <v>11</v>
      </c>
    </row>
    <row r="9" spans="1:11" s="11" customFormat="1" ht="75" x14ac:dyDescent="0.25">
      <c r="A9" s="20">
        <v>1</v>
      </c>
      <c r="B9" s="39" t="s">
        <v>23</v>
      </c>
      <c r="C9" s="40" t="s">
        <v>24</v>
      </c>
      <c r="D9" s="41" t="s">
        <v>25</v>
      </c>
      <c r="E9" s="42" t="s">
        <v>26</v>
      </c>
      <c r="F9" s="43">
        <v>99.12</v>
      </c>
      <c r="G9" s="43">
        <v>118.94</v>
      </c>
      <c r="H9" s="23">
        <f>F9*$D$5</f>
        <v>0</v>
      </c>
      <c r="I9" s="24">
        <f>G9*$D$5</f>
        <v>0</v>
      </c>
      <c r="J9" s="19"/>
      <c r="K9" s="19"/>
    </row>
    <row r="10" spans="1:11" s="11" customFormat="1" ht="60" x14ac:dyDescent="0.25">
      <c r="A10" s="20">
        <v>2</v>
      </c>
      <c r="B10" s="39" t="s">
        <v>27</v>
      </c>
      <c r="C10" s="40" t="s">
        <v>28</v>
      </c>
      <c r="D10" s="41" t="s">
        <v>25</v>
      </c>
      <c r="E10" s="42" t="s">
        <v>26</v>
      </c>
      <c r="F10" s="43">
        <v>73.62</v>
      </c>
      <c r="G10" s="43">
        <v>88.35</v>
      </c>
      <c r="H10" s="23">
        <f t="shared" ref="H10:H73" si="0">F10*$D$5</f>
        <v>0</v>
      </c>
      <c r="I10" s="24">
        <f t="shared" ref="I10:I73" si="1">G10*$D$5</f>
        <v>0</v>
      </c>
      <c r="J10" s="19"/>
      <c r="K10" s="19"/>
    </row>
    <row r="11" spans="1:11" s="11" customFormat="1" ht="90" x14ac:dyDescent="0.25">
      <c r="A11" s="20">
        <v>3</v>
      </c>
      <c r="B11" s="44" t="s">
        <v>29</v>
      </c>
      <c r="C11" s="40" t="s">
        <v>30</v>
      </c>
      <c r="D11" s="45" t="s">
        <v>31</v>
      </c>
      <c r="E11" s="42" t="s">
        <v>26</v>
      </c>
      <c r="F11" s="43">
        <v>133.47</v>
      </c>
      <c r="G11" s="43">
        <v>160.16999999999999</v>
      </c>
      <c r="H11" s="23">
        <f t="shared" si="0"/>
        <v>0</v>
      </c>
      <c r="I11" s="24">
        <f t="shared" si="1"/>
        <v>0</v>
      </c>
      <c r="J11" s="19"/>
      <c r="K11" s="19"/>
    </row>
    <row r="12" spans="1:11" s="11" customFormat="1" ht="90" x14ac:dyDescent="0.25">
      <c r="A12" s="20">
        <v>4</v>
      </c>
      <c r="B12" s="44" t="s">
        <v>32</v>
      </c>
      <c r="C12" s="40" t="s">
        <v>30</v>
      </c>
      <c r="D12" s="45" t="s">
        <v>31</v>
      </c>
      <c r="E12" s="42" t="s">
        <v>26</v>
      </c>
      <c r="F12" s="43">
        <v>140.46</v>
      </c>
      <c r="G12" s="43">
        <v>168.55</v>
      </c>
      <c r="H12" s="23">
        <f t="shared" si="0"/>
        <v>0</v>
      </c>
      <c r="I12" s="24">
        <f t="shared" si="1"/>
        <v>0</v>
      </c>
      <c r="J12" s="19"/>
      <c r="K12" s="19"/>
    </row>
    <row r="13" spans="1:11" s="11" customFormat="1" ht="90" x14ac:dyDescent="0.25">
      <c r="A13" s="20">
        <v>5</v>
      </c>
      <c r="B13" s="44" t="s">
        <v>33</v>
      </c>
      <c r="C13" s="40" t="s">
        <v>30</v>
      </c>
      <c r="D13" s="45" t="s">
        <v>31</v>
      </c>
      <c r="E13" s="42" t="s">
        <v>26</v>
      </c>
      <c r="F13" s="43">
        <v>149.93</v>
      </c>
      <c r="G13" s="43">
        <v>179.92</v>
      </c>
      <c r="H13" s="23">
        <f t="shared" si="0"/>
        <v>0</v>
      </c>
      <c r="I13" s="24">
        <f t="shared" si="1"/>
        <v>0</v>
      </c>
      <c r="J13" s="19"/>
      <c r="K13" s="19"/>
    </row>
    <row r="14" spans="1:11" s="11" customFormat="1" ht="75" x14ac:dyDescent="0.25">
      <c r="A14" s="20">
        <v>6</v>
      </c>
      <c r="B14" s="44" t="s">
        <v>34</v>
      </c>
      <c r="C14" s="40" t="s">
        <v>35</v>
      </c>
      <c r="D14" s="45" t="s">
        <v>31</v>
      </c>
      <c r="E14" s="42" t="s">
        <v>26</v>
      </c>
      <c r="F14" s="43">
        <v>159.65</v>
      </c>
      <c r="G14" s="43">
        <v>191.59</v>
      </c>
      <c r="H14" s="23">
        <f t="shared" si="0"/>
        <v>0</v>
      </c>
      <c r="I14" s="24">
        <f t="shared" si="1"/>
        <v>0</v>
      </c>
      <c r="J14" s="19"/>
      <c r="K14" s="19"/>
    </row>
    <row r="15" spans="1:11" s="11" customFormat="1" ht="75" x14ac:dyDescent="0.25">
      <c r="A15" s="20">
        <v>7</v>
      </c>
      <c r="B15" s="44" t="s">
        <v>36</v>
      </c>
      <c r="C15" s="40" t="s">
        <v>35</v>
      </c>
      <c r="D15" s="45" t="s">
        <v>31</v>
      </c>
      <c r="E15" s="42" t="s">
        <v>26</v>
      </c>
      <c r="F15" s="43">
        <v>146.08000000000001</v>
      </c>
      <c r="G15" s="43">
        <v>175.29</v>
      </c>
      <c r="H15" s="23">
        <f t="shared" si="0"/>
        <v>0</v>
      </c>
      <c r="I15" s="24">
        <f t="shared" si="1"/>
        <v>0</v>
      </c>
      <c r="J15" s="19"/>
      <c r="K15" s="19"/>
    </row>
    <row r="16" spans="1:11" s="11" customFormat="1" ht="90" x14ac:dyDescent="0.25">
      <c r="A16" s="20">
        <v>8</v>
      </c>
      <c r="B16" s="44" t="s">
        <v>37</v>
      </c>
      <c r="C16" s="40" t="s">
        <v>30</v>
      </c>
      <c r="D16" s="45" t="s">
        <v>31</v>
      </c>
      <c r="E16" s="42" t="s">
        <v>26</v>
      </c>
      <c r="F16" s="43">
        <v>149.58000000000001</v>
      </c>
      <c r="G16" s="43">
        <v>179.5</v>
      </c>
      <c r="H16" s="23">
        <f t="shared" si="0"/>
        <v>0</v>
      </c>
      <c r="I16" s="24">
        <f t="shared" si="1"/>
        <v>0</v>
      </c>
      <c r="J16" s="19"/>
      <c r="K16" s="19"/>
    </row>
    <row r="17" spans="1:11" s="11" customFormat="1" ht="90" x14ac:dyDescent="0.25">
      <c r="A17" s="21">
        <v>9</v>
      </c>
      <c r="B17" s="44" t="s">
        <v>38</v>
      </c>
      <c r="C17" s="40" t="s">
        <v>30</v>
      </c>
      <c r="D17" s="45" t="s">
        <v>31</v>
      </c>
      <c r="E17" s="42" t="s">
        <v>26</v>
      </c>
      <c r="F17" s="43">
        <v>155.36000000000001</v>
      </c>
      <c r="G17" s="43">
        <v>186.43</v>
      </c>
      <c r="H17" s="23">
        <f t="shared" si="0"/>
        <v>0</v>
      </c>
      <c r="I17" s="24">
        <f t="shared" si="1"/>
        <v>0</v>
      </c>
      <c r="J17" s="19"/>
      <c r="K17" s="19"/>
    </row>
    <row r="18" spans="1:11" s="11" customFormat="1" ht="150" x14ac:dyDescent="0.25">
      <c r="A18" s="20">
        <v>10</v>
      </c>
      <c r="B18" s="44" t="s">
        <v>39</v>
      </c>
      <c r="C18" s="40" t="s">
        <v>40</v>
      </c>
      <c r="D18" s="45" t="s">
        <v>31</v>
      </c>
      <c r="E18" s="42" t="s">
        <v>26</v>
      </c>
      <c r="F18" s="43">
        <v>206.85</v>
      </c>
      <c r="G18" s="43">
        <v>248.21</v>
      </c>
      <c r="H18" s="23">
        <f t="shared" si="0"/>
        <v>0</v>
      </c>
      <c r="I18" s="24">
        <f t="shared" si="1"/>
        <v>0</v>
      </c>
      <c r="J18" s="19"/>
      <c r="K18" s="19"/>
    </row>
    <row r="19" spans="1:11" s="11" customFormat="1" ht="150" x14ac:dyDescent="0.25">
      <c r="A19" s="20">
        <v>11</v>
      </c>
      <c r="B19" s="44" t="s">
        <v>41</v>
      </c>
      <c r="C19" s="40" t="s">
        <v>40</v>
      </c>
      <c r="D19" s="45" t="s">
        <v>31</v>
      </c>
      <c r="E19" s="42" t="s">
        <v>26</v>
      </c>
      <c r="F19" s="43">
        <v>178.72</v>
      </c>
      <c r="G19" s="43">
        <v>214.47</v>
      </c>
      <c r="H19" s="23">
        <f t="shared" si="0"/>
        <v>0</v>
      </c>
      <c r="I19" s="24">
        <f t="shared" si="1"/>
        <v>0</v>
      </c>
      <c r="J19" s="19"/>
      <c r="K19" s="19"/>
    </row>
    <row r="20" spans="1:11" s="11" customFormat="1" ht="150" x14ac:dyDescent="0.25">
      <c r="A20" s="20">
        <v>12</v>
      </c>
      <c r="B20" s="44" t="s">
        <v>42</v>
      </c>
      <c r="C20" s="40" t="s">
        <v>40</v>
      </c>
      <c r="D20" s="45" t="s">
        <v>31</v>
      </c>
      <c r="E20" s="42" t="s">
        <v>26</v>
      </c>
      <c r="F20" s="43">
        <v>206.32</v>
      </c>
      <c r="G20" s="43">
        <v>247.59</v>
      </c>
      <c r="H20" s="23">
        <f t="shared" si="0"/>
        <v>0</v>
      </c>
      <c r="I20" s="24">
        <f t="shared" si="1"/>
        <v>0</v>
      </c>
      <c r="J20" s="19"/>
      <c r="K20" s="19"/>
    </row>
    <row r="21" spans="1:11" s="11" customFormat="1" ht="150" x14ac:dyDescent="0.25">
      <c r="A21" s="20">
        <v>13</v>
      </c>
      <c r="B21" s="44" t="s">
        <v>43</v>
      </c>
      <c r="C21" s="40" t="s">
        <v>40</v>
      </c>
      <c r="D21" s="45" t="s">
        <v>31</v>
      </c>
      <c r="E21" s="42" t="s">
        <v>26</v>
      </c>
      <c r="F21" s="43">
        <v>205.99</v>
      </c>
      <c r="G21" s="43">
        <v>247.19</v>
      </c>
      <c r="H21" s="23">
        <f t="shared" si="0"/>
        <v>0</v>
      </c>
      <c r="I21" s="24">
        <f t="shared" si="1"/>
        <v>0</v>
      </c>
      <c r="J21" s="19"/>
      <c r="K21" s="19"/>
    </row>
    <row r="22" spans="1:11" s="11" customFormat="1" ht="150" x14ac:dyDescent="0.25">
      <c r="A22" s="20">
        <v>14</v>
      </c>
      <c r="B22" s="44" t="s">
        <v>44</v>
      </c>
      <c r="C22" s="40" t="s">
        <v>40</v>
      </c>
      <c r="D22" s="45" t="s">
        <v>31</v>
      </c>
      <c r="E22" s="42" t="s">
        <v>26</v>
      </c>
      <c r="F22" s="43">
        <v>174.75</v>
      </c>
      <c r="G22" s="43">
        <v>209.7</v>
      </c>
      <c r="H22" s="23">
        <f t="shared" si="0"/>
        <v>0</v>
      </c>
      <c r="I22" s="24">
        <f t="shared" si="1"/>
        <v>0</v>
      </c>
      <c r="J22" s="19"/>
      <c r="K22" s="19"/>
    </row>
    <row r="23" spans="1:11" s="11" customFormat="1" ht="60" x14ac:dyDescent="0.25">
      <c r="A23" s="20">
        <v>15</v>
      </c>
      <c r="B23" s="44" t="s">
        <v>45</v>
      </c>
      <c r="C23" s="40" t="s">
        <v>46</v>
      </c>
      <c r="D23" s="45" t="s">
        <v>31</v>
      </c>
      <c r="E23" s="42" t="s">
        <v>26</v>
      </c>
      <c r="F23" s="43">
        <v>107.05</v>
      </c>
      <c r="G23" s="43">
        <v>128.46</v>
      </c>
      <c r="H23" s="23">
        <f t="shared" si="0"/>
        <v>0</v>
      </c>
      <c r="I23" s="24">
        <f t="shared" si="1"/>
        <v>0</v>
      </c>
      <c r="J23" s="19"/>
      <c r="K23" s="19"/>
    </row>
    <row r="24" spans="1:11" s="11" customFormat="1" ht="60" x14ac:dyDescent="0.25">
      <c r="A24" s="20">
        <v>16</v>
      </c>
      <c r="B24" s="44" t="s">
        <v>47</v>
      </c>
      <c r="C24" s="40" t="s">
        <v>46</v>
      </c>
      <c r="D24" s="45" t="s">
        <v>31</v>
      </c>
      <c r="E24" s="42" t="s">
        <v>26</v>
      </c>
      <c r="F24" s="43">
        <v>98.31</v>
      </c>
      <c r="G24" s="43">
        <v>117.97</v>
      </c>
      <c r="H24" s="23">
        <f t="shared" si="0"/>
        <v>0</v>
      </c>
      <c r="I24" s="24">
        <f t="shared" si="1"/>
        <v>0</v>
      </c>
      <c r="J24" s="19"/>
      <c r="K24" s="19"/>
    </row>
    <row r="25" spans="1:11" s="11" customFormat="1" ht="60" x14ac:dyDescent="0.25">
      <c r="A25" s="21">
        <v>17</v>
      </c>
      <c r="B25" s="44" t="s">
        <v>48</v>
      </c>
      <c r="C25" s="40" t="s">
        <v>46</v>
      </c>
      <c r="D25" s="45" t="s">
        <v>31</v>
      </c>
      <c r="E25" s="42" t="s">
        <v>26</v>
      </c>
      <c r="F25" s="43">
        <v>107.64</v>
      </c>
      <c r="G25" s="43">
        <v>129.16999999999999</v>
      </c>
      <c r="H25" s="23">
        <f t="shared" si="0"/>
        <v>0</v>
      </c>
      <c r="I25" s="24">
        <f t="shared" si="1"/>
        <v>0</v>
      </c>
      <c r="J25" s="19"/>
      <c r="K25" s="19"/>
    </row>
    <row r="26" spans="1:11" s="11" customFormat="1" ht="45" x14ac:dyDescent="0.25">
      <c r="A26" s="20">
        <v>18</v>
      </c>
      <c r="B26" s="44" t="s">
        <v>49</v>
      </c>
      <c r="C26" s="40" t="s">
        <v>50</v>
      </c>
      <c r="D26" s="45" t="s">
        <v>31</v>
      </c>
      <c r="E26" s="42" t="s">
        <v>26</v>
      </c>
      <c r="F26" s="43">
        <v>87.06</v>
      </c>
      <c r="G26" s="43">
        <v>104.47</v>
      </c>
      <c r="H26" s="23">
        <f t="shared" si="0"/>
        <v>0</v>
      </c>
      <c r="I26" s="24">
        <f t="shared" si="1"/>
        <v>0</v>
      </c>
      <c r="J26" s="19"/>
      <c r="K26" s="19"/>
    </row>
    <row r="27" spans="1:11" s="11" customFormat="1" ht="45" x14ac:dyDescent="0.25">
      <c r="A27" s="20">
        <v>19</v>
      </c>
      <c r="B27" s="44" t="s">
        <v>51</v>
      </c>
      <c r="C27" s="40" t="s">
        <v>52</v>
      </c>
      <c r="D27" s="45" t="s">
        <v>31</v>
      </c>
      <c r="E27" s="42" t="s">
        <v>26</v>
      </c>
      <c r="F27" s="43">
        <v>68.36</v>
      </c>
      <c r="G27" s="43">
        <v>82.03</v>
      </c>
      <c r="H27" s="23">
        <f t="shared" si="0"/>
        <v>0</v>
      </c>
      <c r="I27" s="24">
        <f t="shared" si="1"/>
        <v>0</v>
      </c>
      <c r="J27" s="19"/>
      <c r="K27" s="19"/>
    </row>
    <row r="28" spans="1:11" s="11" customFormat="1" ht="60" x14ac:dyDescent="0.25">
      <c r="A28" s="20">
        <v>20</v>
      </c>
      <c r="B28" s="44" t="s">
        <v>53</v>
      </c>
      <c r="C28" s="40" t="s">
        <v>54</v>
      </c>
      <c r="D28" s="45" t="s">
        <v>31</v>
      </c>
      <c r="E28" s="42" t="s">
        <v>26</v>
      </c>
      <c r="F28" s="43">
        <v>9.0299999999999994</v>
      </c>
      <c r="G28" s="43">
        <v>10.84</v>
      </c>
      <c r="H28" s="23">
        <f t="shared" si="0"/>
        <v>0</v>
      </c>
      <c r="I28" s="24">
        <f t="shared" si="1"/>
        <v>0</v>
      </c>
      <c r="J28" s="19"/>
      <c r="K28" s="19"/>
    </row>
    <row r="29" spans="1:11" s="11" customFormat="1" ht="30" x14ac:dyDescent="0.25">
      <c r="A29" s="20">
        <v>21</v>
      </c>
      <c r="B29" s="44" t="s">
        <v>55</v>
      </c>
      <c r="C29" s="40" t="s">
        <v>56</v>
      </c>
      <c r="D29" s="46" t="s">
        <v>57</v>
      </c>
      <c r="E29" s="42" t="s">
        <v>26</v>
      </c>
      <c r="F29" s="43">
        <v>65.930000000000007</v>
      </c>
      <c r="G29" s="43">
        <v>79.12</v>
      </c>
      <c r="H29" s="23">
        <f t="shared" si="0"/>
        <v>0</v>
      </c>
      <c r="I29" s="24">
        <f t="shared" si="1"/>
        <v>0</v>
      </c>
      <c r="J29" s="19"/>
      <c r="K29" s="19"/>
    </row>
    <row r="30" spans="1:11" s="11" customFormat="1" ht="30" x14ac:dyDescent="0.25">
      <c r="A30" s="20">
        <v>22</v>
      </c>
      <c r="B30" s="44" t="s">
        <v>58</v>
      </c>
      <c r="C30" s="40" t="s">
        <v>59</v>
      </c>
      <c r="D30" s="46" t="s">
        <v>60</v>
      </c>
      <c r="E30" s="42" t="s">
        <v>26</v>
      </c>
      <c r="F30" s="43">
        <v>55.08</v>
      </c>
      <c r="G30" s="43">
        <v>66.099999999999994</v>
      </c>
      <c r="H30" s="23">
        <f t="shared" si="0"/>
        <v>0</v>
      </c>
      <c r="I30" s="24">
        <f t="shared" si="1"/>
        <v>0</v>
      </c>
      <c r="J30" s="19"/>
      <c r="K30" s="19"/>
    </row>
    <row r="31" spans="1:11" s="11" customFormat="1" ht="75" x14ac:dyDescent="0.25">
      <c r="A31" s="20">
        <v>23</v>
      </c>
      <c r="B31" s="44" t="s">
        <v>61</v>
      </c>
      <c r="C31" s="40" t="s">
        <v>62</v>
      </c>
      <c r="D31" s="46" t="s">
        <v>60</v>
      </c>
      <c r="E31" s="42" t="s">
        <v>26</v>
      </c>
      <c r="F31" s="43">
        <v>52.8</v>
      </c>
      <c r="G31" s="43">
        <v>63.36</v>
      </c>
      <c r="H31" s="23">
        <f t="shared" si="0"/>
        <v>0</v>
      </c>
      <c r="I31" s="24">
        <f t="shared" si="1"/>
        <v>0</v>
      </c>
      <c r="J31" s="19"/>
      <c r="K31" s="19"/>
    </row>
    <row r="32" spans="1:11" s="11" customFormat="1" ht="75" x14ac:dyDescent="0.25">
      <c r="A32" s="20">
        <v>24</v>
      </c>
      <c r="B32" s="44" t="s">
        <v>63</v>
      </c>
      <c r="C32" s="40" t="s">
        <v>64</v>
      </c>
      <c r="D32" s="45" t="s">
        <v>60</v>
      </c>
      <c r="E32" s="42" t="s">
        <v>26</v>
      </c>
      <c r="F32" s="43">
        <v>46.59</v>
      </c>
      <c r="G32" s="43">
        <v>55.91</v>
      </c>
      <c r="H32" s="23">
        <f t="shared" si="0"/>
        <v>0</v>
      </c>
      <c r="I32" s="24">
        <f t="shared" si="1"/>
        <v>0</v>
      </c>
      <c r="J32" s="19"/>
      <c r="K32" s="19"/>
    </row>
    <row r="33" spans="1:11" s="11" customFormat="1" ht="60" x14ac:dyDescent="0.25">
      <c r="A33" s="21">
        <v>25</v>
      </c>
      <c r="B33" s="44" t="s">
        <v>65</v>
      </c>
      <c r="C33" s="40" t="s">
        <v>66</v>
      </c>
      <c r="D33" s="46" t="s">
        <v>60</v>
      </c>
      <c r="E33" s="42" t="s">
        <v>26</v>
      </c>
      <c r="F33" s="43">
        <v>37.33</v>
      </c>
      <c r="G33" s="43">
        <v>44.8</v>
      </c>
      <c r="H33" s="23">
        <f t="shared" si="0"/>
        <v>0</v>
      </c>
      <c r="I33" s="24">
        <f t="shared" si="1"/>
        <v>0</v>
      </c>
      <c r="J33" s="19"/>
      <c r="K33" s="19"/>
    </row>
    <row r="34" spans="1:11" s="11" customFormat="1" ht="60" x14ac:dyDescent="0.25">
      <c r="A34" s="20">
        <v>26</v>
      </c>
      <c r="B34" s="44" t="s">
        <v>67</v>
      </c>
      <c r="C34" s="40" t="s">
        <v>68</v>
      </c>
      <c r="D34" s="46" t="s">
        <v>57</v>
      </c>
      <c r="E34" s="42" t="s">
        <v>26</v>
      </c>
      <c r="F34" s="43">
        <v>41.25</v>
      </c>
      <c r="G34" s="43">
        <v>49.5</v>
      </c>
      <c r="H34" s="23">
        <f t="shared" si="0"/>
        <v>0</v>
      </c>
      <c r="I34" s="24">
        <f t="shared" si="1"/>
        <v>0</v>
      </c>
      <c r="J34" s="19"/>
      <c r="K34" s="19"/>
    </row>
    <row r="35" spans="1:11" s="11" customFormat="1" ht="60" x14ac:dyDescent="0.25">
      <c r="A35" s="20">
        <v>27</v>
      </c>
      <c r="B35" s="44" t="s">
        <v>69</v>
      </c>
      <c r="C35" s="40" t="s">
        <v>70</v>
      </c>
      <c r="D35" s="45" t="s">
        <v>57</v>
      </c>
      <c r="E35" s="42"/>
      <c r="F35" s="43">
        <v>77.650000000000006</v>
      </c>
      <c r="G35" s="43">
        <v>93.18</v>
      </c>
      <c r="H35" s="23">
        <f t="shared" si="0"/>
        <v>0</v>
      </c>
      <c r="I35" s="24">
        <f t="shared" si="1"/>
        <v>0</v>
      </c>
      <c r="J35" s="19"/>
      <c r="K35" s="19"/>
    </row>
    <row r="36" spans="1:11" s="11" customFormat="1" ht="90" x14ac:dyDescent="0.25">
      <c r="A36" s="20">
        <v>28</v>
      </c>
      <c r="B36" s="44" t="s">
        <v>71</v>
      </c>
      <c r="C36" s="40" t="s">
        <v>72</v>
      </c>
      <c r="D36" s="46" t="s">
        <v>57</v>
      </c>
      <c r="E36" s="42" t="s">
        <v>26</v>
      </c>
      <c r="F36" s="43">
        <v>16.28</v>
      </c>
      <c r="G36" s="43">
        <v>19.54</v>
      </c>
      <c r="H36" s="23">
        <f t="shared" si="0"/>
        <v>0</v>
      </c>
      <c r="I36" s="24">
        <f t="shared" si="1"/>
        <v>0</v>
      </c>
      <c r="J36" s="19"/>
      <c r="K36" s="19"/>
    </row>
    <row r="37" spans="1:11" s="11" customFormat="1" ht="60" x14ac:dyDescent="0.25">
      <c r="A37" s="20">
        <v>29</v>
      </c>
      <c r="B37" s="12" t="s">
        <v>73</v>
      </c>
      <c r="C37" s="40" t="s">
        <v>74</v>
      </c>
      <c r="D37" s="45" t="s">
        <v>57</v>
      </c>
      <c r="E37" s="42" t="s">
        <v>26</v>
      </c>
      <c r="F37" s="43">
        <v>59.32</v>
      </c>
      <c r="G37" s="43">
        <v>71.19</v>
      </c>
      <c r="H37" s="23">
        <f t="shared" si="0"/>
        <v>0</v>
      </c>
      <c r="I37" s="24">
        <f t="shared" si="1"/>
        <v>0</v>
      </c>
      <c r="J37" s="19"/>
      <c r="K37" s="19"/>
    </row>
    <row r="38" spans="1:11" s="11" customFormat="1" ht="90" x14ac:dyDescent="0.25">
      <c r="A38" s="20">
        <v>30</v>
      </c>
      <c r="B38" s="12" t="s">
        <v>75</v>
      </c>
      <c r="C38" s="40" t="s">
        <v>76</v>
      </c>
      <c r="D38" s="45" t="s">
        <v>57</v>
      </c>
      <c r="E38" s="42" t="s">
        <v>26</v>
      </c>
      <c r="F38" s="43">
        <v>44.24</v>
      </c>
      <c r="G38" s="43">
        <v>53.08</v>
      </c>
      <c r="H38" s="23">
        <f t="shared" si="0"/>
        <v>0</v>
      </c>
      <c r="I38" s="24">
        <f t="shared" si="1"/>
        <v>0</v>
      </c>
      <c r="J38" s="19"/>
      <c r="K38" s="19"/>
    </row>
    <row r="39" spans="1:11" s="11" customFormat="1" ht="90" x14ac:dyDescent="0.25">
      <c r="A39" s="20">
        <v>31</v>
      </c>
      <c r="B39" s="12" t="s">
        <v>77</v>
      </c>
      <c r="C39" s="40" t="s">
        <v>78</v>
      </c>
      <c r="D39" s="45" t="s">
        <v>57</v>
      </c>
      <c r="E39" s="42" t="s">
        <v>26</v>
      </c>
      <c r="F39" s="43">
        <v>292.66000000000003</v>
      </c>
      <c r="G39" s="43">
        <v>351.19</v>
      </c>
      <c r="H39" s="23">
        <f t="shared" si="0"/>
        <v>0</v>
      </c>
      <c r="I39" s="24">
        <f t="shared" si="1"/>
        <v>0</v>
      </c>
      <c r="J39" s="19"/>
      <c r="K39" s="19"/>
    </row>
    <row r="40" spans="1:11" s="11" customFormat="1" ht="30" x14ac:dyDescent="0.25">
      <c r="A40" s="20">
        <v>32</v>
      </c>
      <c r="B40" s="44" t="s">
        <v>79</v>
      </c>
      <c r="C40" s="40" t="s">
        <v>80</v>
      </c>
      <c r="D40" s="46" t="s">
        <v>57</v>
      </c>
      <c r="E40" s="42" t="s">
        <v>26</v>
      </c>
      <c r="F40" s="43">
        <v>124.75</v>
      </c>
      <c r="G40" s="43">
        <v>149.69</v>
      </c>
      <c r="H40" s="23">
        <f t="shared" si="0"/>
        <v>0</v>
      </c>
      <c r="I40" s="24">
        <f t="shared" si="1"/>
        <v>0</v>
      </c>
      <c r="J40" s="19"/>
      <c r="K40" s="19"/>
    </row>
    <row r="41" spans="1:11" s="11" customFormat="1" ht="30" x14ac:dyDescent="0.25">
      <c r="A41" s="21">
        <v>33</v>
      </c>
      <c r="B41" s="44" t="s">
        <v>81</v>
      </c>
      <c r="C41" s="40" t="s">
        <v>82</v>
      </c>
      <c r="D41" s="46" t="s">
        <v>57</v>
      </c>
      <c r="E41" s="42" t="s">
        <v>26</v>
      </c>
      <c r="F41" s="43">
        <v>28.26</v>
      </c>
      <c r="G41" s="43">
        <v>33.909999999999997</v>
      </c>
      <c r="H41" s="23">
        <f t="shared" si="0"/>
        <v>0</v>
      </c>
      <c r="I41" s="24">
        <f t="shared" si="1"/>
        <v>0</v>
      </c>
      <c r="J41" s="19"/>
      <c r="K41" s="19"/>
    </row>
    <row r="42" spans="1:11" s="11" customFormat="1" ht="60" x14ac:dyDescent="0.25">
      <c r="A42" s="20">
        <v>34</v>
      </c>
      <c r="B42" s="44" t="s">
        <v>83</v>
      </c>
      <c r="C42" s="40" t="s">
        <v>84</v>
      </c>
      <c r="D42" s="46" t="s">
        <v>57</v>
      </c>
      <c r="E42" s="42" t="s">
        <v>26</v>
      </c>
      <c r="F42" s="43">
        <v>111.78</v>
      </c>
      <c r="G42" s="43">
        <v>134.13999999999999</v>
      </c>
      <c r="H42" s="23">
        <f t="shared" si="0"/>
        <v>0</v>
      </c>
      <c r="I42" s="24">
        <f t="shared" si="1"/>
        <v>0</v>
      </c>
      <c r="J42" s="19"/>
      <c r="K42" s="19"/>
    </row>
    <row r="43" spans="1:11" s="11" customFormat="1" ht="120" x14ac:dyDescent="0.25">
      <c r="A43" s="20">
        <v>35</v>
      </c>
      <c r="B43" s="44" t="s">
        <v>85</v>
      </c>
      <c r="C43" s="40" t="s">
        <v>86</v>
      </c>
      <c r="D43" s="46" t="s">
        <v>57</v>
      </c>
      <c r="E43" s="42" t="s">
        <v>26</v>
      </c>
      <c r="F43" s="43">
        <v>51.67</v>
      </c>
      <c r="G43" s="43">
        <v>62</v>
      </c>
      <c r="H43" s="23">
        <f t="shared" si="0"/>
        <v>0</v>
      </c>
      <c r="I43" s="24">
        <f t="shared" si="1"/>
        <v>0</v>
      </c>
      <c r="J43" s="19"/>
      <c r="K43" s="19"/>
    </row>
    <row r="44" spans="1:11" s="11" customFormat="1" ht="75" x14ac:dyDescent="0.25">
      <c r="A44" s="20">
        <v>36</v>
      </c>
      <c r="B44" s="44" t="s">
        <v>87</v>
      </c>
      <c r="C44" s="40" t="s">
        <v>88</v>
      </c>
      <c r="D44" s="46" t="s">
        <v>57</v>
      </c>
      <c r="E44" s="42" t="s">
        <v>26</v>
      </c>
      <c r="F44" s="43">
        <v>94.83</v>
      </c>
      <c r="G44" s="43">
        <v>113.8</v>
      </c>
      <c r="H44" s="23">
        <f t="shared" si="0"/>
        <v>0</v>
      </c>
      <c r="I44" s="24">
        <f t="shared" si="1"/>
        <v>0</v>
      </c>
      <c r="J44" s="19"/>
      <c r="K44" s="19"/>
    </row>
    <row r="45" spans="1:11" s="11" customFormat="1" ht="75" x14ac:dyDescent="0.25">
      <c r="A45" s="20">
        <v>37</v>
      </c>
      <c r="B45" s="44" t="s">
        <v>89</v>
      </c>
      <c r="C45" s="47" t="s">
        <v>90</v>
      </c>
      <c r="D45" s="45" t="s">
        <v>57</v>
      </c>
      <c r="E45" s="42" t="s">
        <v>26</v>
      </c>
      <c r="F45" s="43">
        <v>183.51</v>
      </c>
      <c r="G45" s="43">
        <v>220.21</v>
      </c>
      <c r="H45" s="23">
        <f t="shared" si="0"/>
        <v>0</v>
      </c>
      <c r="I45" s="24">
        <f t="shared" si="1"/>
        <v>0</v>
      </c>
      <c r="J45" s="19"/>
      <c r="K45" s="19"/>
    </row>
    <row r="46" spans="1:11" s="11" customFormat="1" ht="75" x14ac:dyDescent="0.25">
      <c r="A46" s="20">
        <v>38</v>
      </c>
      <c r="B46" s="44" t="s">
        <v>91</v>
      </c>
      <c r="C46" s="40" t="s">
        <v>92</v>
      </c>
      <c r="D46" s="46" t="s">
        <v>57</v>
      </c>
      <c r="E46" s="42" t="s">
        <v>26</v>
      </c>
      <c r="F46" s="43">
        <v>135.72999999999999</v>
      </c>
      <c r="G46" s="43">
        <v>162.87</v>
      </c>
      <c r="H46" s="23">
        <f t="shared" si="0"/>
        <v>0</v>
      </c>
      <c r="I46" s="24">
        <f t="shared" si="1"/>
        <v>0</v>
      </c>
      <c r="J46" s="19"/>
      <c r="K46" s="19"/>
    </row>
    <row r="47" spans="1:11" s="11" customFormat="1" ht="105" x14ac:dyDescent="0.25">
      <c r="A47" s="20">
        <v>39</v>
      </c>
      <c r="B47" s="44" t="s">
        <v>93</v>
      </c>
      <c r="C47" s="40" t="s">
        <v>94</v>
      </c>
      <c r="D47" s="46" t="s">
        <v>57</v>
      </c>
      <c r="E47" s="42" t="s">
        <v>26</v>
      </c>
      <c r="F47" s="43">
        <v>115.59</v>
      </c>
      <c r="G47" s="43">
        <v>138.71</v>
      </c>
      <c r="H47" s="23">
        <f t="shared" si="0"/>
        <v>0</v>
      </c>
      <c r="I47" s="24">
        <f t="shared" si="1"/>
        <v>0</v>
      </c>
      <c r="J47" s="19"/>
      <c r="K47" s="19"/>
    </row>
    <row r="48" spans="1:11" s="11" customFormat="1" ht="60" x14ac:dyDescent="0.25">
      <c r="A48" s="20">
        <v>40</v>
      </c>
      <c r="B48" s="44" t="s">
        <v>95</v>
      </c>
      <c r="C48" s="40" t="s">
        <v>95</v>
      </c>
      <c r="D48" s="46" t="s">
        <v>57</v>
      </c>
      <c r="E48" s="42" t="s">
        <v>26</v>
      </c>
      <c r="F48" s="43">
        <v>159.07</v>
      </c>
      <c r="G48" s="43">
        <v>190.88</v>
      </c>
      <c r="H48" s="23">
        <f t="shared" si="0"/>
        <v>0</v>
      </c>
      <c r="I48" s="24">
        <f t="shared" si="1"/>
        <v>0</v>
      </c>
      <c r="J48" s="19"/>
      <c r="K48" s="19"/>
    </row>
    <row r="49" spans="1:11" s="11" customFormat="1" ht="30" x14ac:dyDescent="0.25">
      <c r="A49" s="21">
        <v>41</v>
      </c>
      <c r="B49" s="44" t="s">
        <v>96</v>
      </c>
      <c r="C49" s="40" t="s">
        <v>96</v>
      </c>
      <c r="D49" s="46" t="s">
        <v>57</v>
      </c>
      <c r="E49" s="42" t="s">
        <v>26</v>
      </c>
      <c r="F49" s="43">
        <v>48.81</v>
      </c>
      <c r="G49" s="43">
        <v>58.58</v>
      </c>
      <c r="H49" s="23">
        <f t="shared" si="0"/>
        <v>0</v>
      </c>
      <c r="I49" s="24">
        <f t="shared" si="1"/>
        <v>0</v>
      </c>
      <c r="J49" s="19"/>
      <c r="K49" s="19"/>
    </row>
    <row r="50" spans="1:11" s="11" customFormat="1" ht="30" x14ac:dyDescent="0.25">
      <c r="A50" s="20">
        <v>42</v>
      </c>
      <c r="B50" s="44" t="s">
        <v>97</v>
      </c>
      <c r="C50" s="40" t="s">
        <v>97</v>
      </c>
      <c r="D50" s="46" t="s">
        <v>57</v>
      </c>
      <c r="E50" s="42" t="s">
        <v>26</v>
      </c>
      <c r="F50" s="43">
        <v>54.61</v>
      </c>
      <c r="G50" s="43">
        <v>65.53</v>
      </c>
      <c r="H50" s="23">
        <f t="shared" si="0"/>
        <v>0</v>
      </c>
      <c r="I50" s="24">
        <f t="shared" si="1"/>
        <v>0</v>
      </c>
      <c r="J50" s="19"/>
      <c r="K50" s="19"/>
    </row>
    <row r="51" spans="1:11" s="11" customFormat="1" ht="30" x14ac:dyDescent="0.25">
      <c r="A51" s="20">
        <v>43</v>
      </c>
      <c r="B51" s="44" t="s">
        <v>98</v>
      </c>
      <c r="C51" s="40" t="s">
        <v>98</v>
      </c>
      <c r="D51" s="46" t="s">
        <v>57</v>
      </c>
      <c r="E51" s="42" t="s">
        <v>26</v>
      </c>
      <c r="F51" s="43">
        <v>86.01</v>
      </c>
      <c r="G51" s="43">
        <v>103.21</v>
      </c>
      <c r="H51" s="23">
        <f t="shared" si="0"/>
        <v>0</v>
      </c>
      <c r="I51" s="24">
        <f t="shared" si="1"/>
        <v>0</v>
      </c>
      <c r="J51" s="19"/>
      <c r="K51" s="19"/>
    </row>
    <row r="52" spans="1:11" s="11" customFormat="1" ht="45" x14ac:dyDescent="0.25">
      <c r="A52" s="20">
        <v>44</v>
      </c>
      <c r="B52" s="44" t="s">
        <v>99</v>
      </c>
      <c r="C52" s="48" t="s">
        <v>100</v>
      </c>
      <c r="D52" s="45" t="s">
        <v>57</v>
      </c>
      <c r="E52" s="42" t="s">
        <v>26</v>
      </c>
      <c r="F52" s="43">
        <v>267.14</v>
      </c>
      <c r="G52" s="43">
        <v>320.57</v>
      </c>
      <c r="H52" s="23">
        <f t="shared" si="0"/>
        <v>0</v>
      </c>
      <c r="I52" s="24">
        <f t="shared" si="1"/>
        <v>0</v>
      </c>
      <c r="J52" s="19"/>
      <c r="K52" s="19"/>
    </row>
    <row r="53" spans="1:11" s="11" customFormat="1" ht="60" x14ac:dyDescent="0.25">
      <c r="A53" s="20">
        <v>45</v>
      </c>
      <c r="B53" s="49" t="s">
        <v>101</v>
      </c>
      <c r="C53" s="40" t="s">
        <v>101</v>
      </c>
      <c r="D53" s="46" t="s">
        <v>57</v>
      </c>
      <c r="E53" s="42" t="s">
        <v>26</v>
      </c>
      <c r="F53" s="43">
        <v>230.01</v>
      </c>
      <c r="G53" s="43">
        <v>276.01</v>
      </c>
      <c r="H53" s="23">
        <f t="shared" si="0"/>
        <v>0</v>
      </c>
      <c r="I53" s="24">
        <f t="shared" si="1"/>
        <v>0</v>
      </c>
      <c r="J53" s="19"/>
      <c r="K53" s="19"/>
    </row>
    <row r="54" spans="1:11" s="11" customFormat="1" x14ac:dyDescent="0.25">
      <c r="A54" s="20">
        <v>46</v>
      </c>
      <c r="B54" s="44" t="s">
        <v>102</v>
      </c>
      <c r="C54" s="40" t="s">
        <v>102</v>
      </c>
      <c r="D54" s="46" t="s">
        <v>57</v>
      </c>
      <c r="E54" s="42" t="s">
        <v>26</v>
      </c>
      <c r="F54" s="43">
        <v>335.66</v>
      </c>
      <c r="G54" s="43">
        <v>402.79</v>
      </c>
      <c r="H54" s="23">
        <f t="shared" si="0"/>
        <v>0</v>
      </c>
      <c r="I54" s="24">
        <f t="shared" si="1"/>
        <v>0</v>
      </c>
      <c r="J54" s="19"/>
      <c r="K54" s="19"/>
    </row>
    <row r="55" spans="1:11" s="11" customFormat="1" ht="30" x14ac:dyDescent="0.25">
      <c r="A55" s="20">
        <v>47</v>
      </c>
      <c r="B55" s="50" t="s">
        <v>103</v>
      </c>
      <c r="C55" s="40" t="s">
        <v>104</v>
      </c>
      <c r="D55" s="46" t="s">
        <v>57</v>
      </c>
      <c r="E55" s="42" t="s">
        <v>26</v>
      </c>
      <c r="F55" s="43">
        <v>217.29</v>
      </c>
      <c r="G55" s="43">
        <v>260.75</v>
      </c>
      <c r="H55" s="23">
        <f t="shared" si="0"/>
        <v>0</v>
      </c>
      <c r="I55" s="24">
        <f t="shared" si="1"/>
        <v>0</v>
      </c>
      <c r="J55" s="19"/>
      <c r="K55" s="19"/>
    </row>
    <row r="56" spans="1:11" s="11" customFormat="1" ht="30" x14ac:dyDescent="0.25">
      <c r="A56" s="20">
        <v>48</v>
      </c>
      <c r="B56" s="50" t="s">
        <v>105</v>
      </c>
      <c r="C56" s="40" t="s">
        <v>105</v>
      </c>
      <c r="D56" s="46" t="s">
        <v>57</v>
      </c>
      <c r="E56" s="42" t="s">
        <v>26</v>
      </c>
      <c r="F56" s="43">
        <v>431.27</v>
      </c>
      <c r="G56" s="43">
        <v>517.53</v>
      </c>
      <c r="H56" s="23">
        <f t="shared" si="0"/>
        <v>0</v>
      </c>
      <c r="I56" s="24">
        <f t="shared" si="1"/>
        <v>0</v>
      </c>
      <c r="J56" s="19"/>
      <c r="K56" s="19"/>
    </row>
    <row r="57" spans="1:11" s="11" customFormat="1" ht="45" x14ac:dyDescent="0.25">
      <c r="A57" s="21">
        <v>49</v>
      </c>
      <c r="B57" s="44" t="s">
        <v>106</v>
      </c>
      <c r="C57" s="40" t="s">
        <v>107</v>
      </c>
      <c r="D57" s="46" t="s">
        <v>57</v>
      </c>
      <c r="E57" s="42" t="s">
        <v>26</v>
      </c>
      <c r="F57" s="43">
        <v>53.64</v>
      </c>
      <c r="G57" s="43">
        <v>64.37</v>
      </c>
      <c r="H57" s="23">
        <f t="shared" si="0"/>
        <v>0</v>
      </c>
      <c r="I57" s="24">
        <f t="shared" si="1"/>
        <v>0</v>
      </c>
      <c r="J57" s="19"/>
      <c r="K57" s="19"/>
    </row>
    <row r="58" spans="1:11" s="11" customFormat="1" ht="45" x14ac:dyDescent="0.25">
      <c r="A58" s="20">
        <v>50</v>
      </c>
      <c r="B58" s="44" t="s">
        <v>108</v>
      </c>
      <c r="C58" s="40" t="s">
        <v>109</v>
      </c>
      <c r="D58" s="46" t="s">
        <v>57</v>
      </c>
      <c r="E58" s="42" t="s">
        <v>26</v>
      </c>
      <c r="F58" s="43">
        <v>74.86</v>
      </c>
      <c r="G58" s="43">
        <v>89.83</v>
      </c>
      <c r="H58" s="23">
        <f t="shared" si="0"/>
        <v>0</v>
      </c>
      <c r="I58" s="24">
        <f t="shared" si="1"/>
        <v>0</v>
      </c>
      <c r="J58" s="19"/>
      <c r="K58" s="19"/>
    </row>
    <row r="59" spans="1:11" s="11" customFormat="1" ht="45" x14ac:dyDescent="0.25">
      <c r="A59" s="20">
        <v>51</v>
      </c>
      <c r="B59" s="44" t="s">
        <v>110</v>
      </c>
      <c r="C59" s="40" t="s">
        <v>111</v>
      </c>
      <c r="D59" s="45" t="s">
        <v>57</v>
      </c>
      <c r="E59" s="42" t="s">
        <v>26</v>
      </c>
      <c r="F59" s="43">
        <v>72.760000000000005</v>
      </c>
      <c r="G59" s="43">
        <v>87.31</v>
      </c>
      <c r="H59" s="23">
        <f t="shared" si="0"/>
        <v>0</v>
      </c>
      <c r="I59" s="24">
        <f t="shared" si="1"/>
        <v>0</v>
      </c>
      <c r="J59" s="19"/>
      <c r="K59" s="19"/>
    </row>
    <row r="60" spans="1:11" s="11" customFormat="1" ht="120" x14ac:dyDescent="0.25">
      <c r="A60" s="20">
        <v>52</v>
      </c>
      <c r="B60" s="51" t="s">
        <v>112</v>
      </c>
      <c r="C60" s="40" t="s">
        <v>113</v>
      </c>
      <c r="D60" s="46" t="s">
        <v>57</v>
      </c>
      <c r="E60" s="42" t="s">
        <v>26</v>
      </c>
      <c r="F60" s="43">
        <v>116.81</v>
      </c>
      <c r="G60" s="43">
        <v>140.16999999999999</v>
      </c>
      <c r="H60" s="23">
        <f t="shared" si="0"/>
        <v>0</v>
      </c>
      <c r="I60" s="24">
        <f t="shared" si="1"/>
        <v>0</v>
      </c>
      <c r="J60" s="19"/>
      <c r="K60" s="19"/>
    </row>
    <row r="61" spans="1:11" s="11" customFormat="1" ht="45" x14ac:dyDescent="0.25">
      <c r="A61" s="20">
        <v>53</v>
      </c>
      <c r="B61" s="51" t="s">
        <v>114</v>
      </c>
      <c r="C61" s="40" t="s">
        <v>115</v>
      </c>
      <c r="D61" s="45" t="s">
        <v>57</v>
      </c>
      <c r="E61" s="42" t="s">
        <v>26</v>
      </c>
      <c r="F61" s="13">
        <v>1591.02</v>
      </c>
      <c r="G61" s="13">
        <v>1909.22</v>
      </c>
      <c r="H61" s="23">
        <f t="shared" si="0"/>
        <v>0</v>
      </c>
      <c r="I61" s="24">
        <f t="shared" si="1"/>
        <v>0</v>
      </c>
      <c r="J61" s="19"/>
      <c r="K61" s="19"/>
    </row>
    <row r="62" spans="1:11" s="11" customFormat="1" ht="30" x14ac:dyDescent="0.25">
      <c r="A62" s="20">
        <v>54</v>
      </c>
      <c r="B62" s="51" t="s">
        <v>116</v>
      </c>
      <c r="C62" s="40" t="s">
        <v>117</v>
      </c>
      <c r="D62" s="45" t="s">
        <v>57</v>
      </c>
      <c r="E62" s="42" t="s">
        <v>26</v>
      </c>
      <c r="F62" s="43">
        <v>376.43</v>
      </c>
      <c r="G62" s="43">
        <v>451.72</v>
      </c>
      <c r="H62" s="23">
        <f t="shared" si="0"/>
        <v>0</v>
      </c>
      <c r="I62" s="24">
        <f t="shared" si="1"/>
        <v>0</v>
      </c>
      <c r="J62" s="19"/>
      <c r="K62" s="19"/>
    </row>
    <row r="63" spans="1:11" s="11" customFormat="1" ht="60" x14ac:dyDescent="0.25">
      <c r="A63" s="20">
        <v>55</v>
      </c>
      <c r="B63" s="51" t="s">
        <v>118</v>
      </c>
      <c r="C63" s="40" t="s">
        <v>119</v>
      </c>
      <c r="D63" s="45" t="s">
        <v>57</v>
      </c>
      <c r="E63" s="42" t="s">
        <v>26</v>
      </c>
      <c r="F63" s="13">
        <v>1227.1400000000001</v>
      </c>
      <c r="G63" s="13">
        <v>1472.57</v>
      </c>
      <c r="H63" s="23">
        <f t="shared" si="0"/>
        <v>0</v>
      </c>
      <c r="I63" s="24">
        <f t="shared" si="1"/>
        <v>0</v>
      </c>
      <c r="J63" s="19"/>
      <c r="K63" s="19"/>
    </row>
    <row r="64" spans="1:11" s="11" customFormat="1" ht="60" x14ac:dyDescent="0.25">
      <c r="A64" s="20">
        <v>56</v>
      </c>
      <c r="B64" s="52" t="s">
        <v>120</v>
      </c>
      <c r="C64" s="40" t="s">
        <v>121</v>
      </c>
      <c r="D64" s="53" t="s">
        <v>122</v>
      </c>
      <c r="E64" s="42" t="s">
        <v>26</v>
      </c>
      <c r="F64" s="43">
        <v>8.3800000000000008</v>
      </c>
      <c r="G64" s="43">
        <v>10.050000000000001</v>
      </c>
      <c r="H64" s="23">
        <f t="shared" si="0"/>
        <v>0</v>
      </c>
      <c r="I64" s="24">
        <f t="shared" si="1"/>
        <v>0</v>
      </c>
      <c r="J64" s="19"/>
      <c r="K64" s="19"/>
    </row>
    <row r="65" spans="1:11" s="11" customFormat="1" ht="45" x14ac:dyDescent="0.25">
      <c r="A65" s="21">
        <v>57</v>
      </c>
      <c r="B65" s="52" t="s">
        <v>123</v>
      </c>
      <c r="C65" s="40" t="s">
        <v>124</v>
      </c>
      <c r="D65" s="53" t="s">
        <v>122</v>
      </c>
      <c r="E65" s="42" t="s">
        <v>26</v>
      </c>
      <c r="F65" s="43">
        <v>25.72</v>
      </c>
      <c r="G65" s="43">
        <v>30.86</v>
      </c>
      <c r="H65" s="23">
        <f t="shared" si="0"/>
        <v>0</v>
      </c>
      <c r="I65" s="24">
        <f t="shared" si="1"/>
        <v>0</v>
      </c>
      <c r="J65" s="19"/>
      <c r="K65" s="19"/>
    </row>
    <row r="66" spans="1:11" s="11" customFormat="1" ht="45" x14ac:dyDescent="0.25">
      <c r="A66" s="20">
        <v>58</v>
      </c>
      <c r="B66" s="52" t="s">
        <v>125</v>
      </c>
      <c r="C66" s="40" t="s">
        <v>126</v>
      </c>
      <c r="D66" s="41" t="s">
        <v>122</v>
      </c>
      <c r="E66" s="42"/>
      <c r="F66" s="43">
        <v>24.27</v>
      </c>
      <c r="G66" s="43">
        <v>29.13</v>
      </c>
      <c r="H66" s="23">
        <f t="shared" si="0"/>
        <v>0</v>
      </c>
      <c r="I66" s="24">
        <f t="shared" si="1"/>
        <v>0</v>
      </c>
      <c r="J66" s="19"/>
      <c r="K66" s="19"/>
    </row>
    <row r="67" spans="1:11" s="11" customFormat="1" ht="60" x14ac:dyDescent="0.25">
      <c r="A67" s="20">
        <v>59</v>
      </c>
      <c r="B67" s="12" t="s">
        <v>281</v>
      </c>
      <c r="C67" s="40" t="s">
        <v>127</v>
      </c>
      <c r="D67" s="54" t="s">
        <v>57</v>
      </c>
      <c r="E67" s="42" t="s">
        <v>26</v>
      </c>
      <c r="F67" s="43">
        <v>43.43</v>
      </c>
      <c r="G67" s="43">
        <v>52.12</v>
      </c>
      <c r="H67" s="23">
        <f t="shared" si="0"/>
        <v>0</v>
      </c>
      <c r="I67" s="24">
        <f t="shared" si="1"/>
        <v>0</v>
      </c>
      <c r="J67" s="19"/>
      <c r="K67" s="19"/>
    </row>
    <row r="68" spans="1:11" s="11" customFormat="1" ht="60" x14ac:dyDescent="0.25">
      <c r="A68" s="20">
        <v>60</v>
      </c>
      <c r="B68" s="12" t="s">
        <v>128</v>
      </c>
      <c r="C68" s="40" t="s">
        <v>129</v>
      </c>
      <c r="D68" s="54" t="s">
        <v>57</v>
      </c>
      <c r="E68" s="42" t="s">
        <v>26</v>
      </c>
      <c r="F68" s="43">
        <v>85.57</v>
      </c>
      <c r="G68" s="43">
        <v>102.68</v>
      </c>
      <c r="H68" s="23">
        <f t="shared" si="0"/>
        <v>0</v>
      </c>
      <c r="I68" s="24">
        <f t="shared" si="1"/>
        <v>0</v>
      </c>
      <c r="J68" s="19"/>
      <c r="K68" s="19"/>
    </row>
    <row r="69" spans="1:11" s="11" customFormat="1" ht="60" x14ac:dyDescent="0.25">
      <c r="A69" s="20">
        <v>61</v>
      </c>
      <c r="B69" s="12" t="s">
        <v>130</v>
      </c>
      <c r="C69" s="40" t="s">
        <v>131</v>
      </c>
      <c r="D69" s="55" t="s">
        <v>57</v>
      </c>
      <c r="E69" s="42" t="s">
        <v>26</v>
      </c>
      <c r="F69" s="43">
        <v>97.8</v>
      </c>
      <c r="G69" s="43">
        <v>117.36</v>
      </c>
      <c r="H69" s="23">
        <f t="shared" si="0"/>
        <v>0</v>
      </c>
      <c r="I69" s="24">
        <f t="shared" si="1"/>
        <v>0</v>
      </c>
      <c r="J69" s="19"/>
      <c r="K69" s="19"/>
    </row>
    <row r="70" spans="1:11" s="11" customFormat="1" ht="60" x14ac:dyDescent="0.25">
      <c r="A70" s="20">
        <v>62</v>
      </c>
      <c r="B70" s="12" t="s">
        <v>132</v>
      </c>
      <c r="C70" s="40" t="s">
        <v>133</v>
      </c>
      <c r="D70" s="55" t="s">
        <v>57</v>
      </c>
      <c r="E70" s="42" t="s">
        <v>26</v>
      </c>
      <c r="F70" s="43">
        <v>134.41999999999999</v>
      </c>
      <c r="G70" s="43">
        <v>161.30000000000001</v>
      </c>
      <c r="H70" s="23">
        <f t="shared" si="0"/>
        <v>0</v>
      </c>
      <c r="I70" s="24">
        <f t="shared" si="1"/>
        <v>0</v>
      </c>
      <c r="J70" s="19"/>
      <c r="K70" s="19"/>
    </row>
    <row r="71" spans="1:11" s="11" customFormat="1" ht="30" x14ac:dyDescent="0.25">
      <c r="A71" s="20">
        <v>63</v>
      </c>
      <c r="B71" s="12" t="s">
        <v>134</v>
      </c>
      <c r="C71" s="40" t="s">
        <v>135</v>
      </c>
      <c r="D71" s="55" t="s">
        <v>57</v>
      </c>
      <c r="E71" s="42" t="s">
        <v>26</v>
      </c>
      <c r="F71" s="43">
        <v>9.98</v>
      </c>
      <c r="G71" s="43">
        <v>11.98</v>
      </c>
      <c r="H71" s="23">
        <f t="shared" si="0"/>
        <v>0</v>
      </c>
      <c r="I71" s="24">
        <f t="shared" si="1"/>
        <v>0</v>
      </c>
      <c r="J71" s="19"/>
      <c r="K71" s="19"/>
    </row>
    <row r="72" spans="1:11" s="11" customFormat="1" ht="45" x14ac:dyDescent="0.25">
      <c r="A72" s="20">
        <v>64</v>
      </c>
      <c r="B72" s="12" t="s">
        <v>136</v>
      </c>
      <c r="C72" s="47" t="s">
        <v>137</v>
      </c>
      <c r="D72" s="55" t="s">
        <v>138</v>
      </c>
      <c r="E72" s="42" t="s">
        <v>26</v>
      </c>
      <c r="F72" s="43">
        <v>24.31</v>
      </c>
      <c r="G72" s="43">
        <v>29.17</v>
      </c>
      <c r="H72" s="23">
        <f t="shared" si="0"/>
        <v>0</v>
      </c>
      <c r="I72" s="24">
        <f t="shared" si="1"/>
        <v>0</v>
      </c>
      <c r="J72" s="19"/>
      <c r="K72" s="19"/>
    </row>
    <row r="73" spans="1:11" s="11" customFormat="1" ht="45" x14ac:dyDescent="0.25">
      <c r="A73" s="21">
        <v>65</v>
      </c>
      <c r="B73" s="56" t="s">
        <v>139</v>
      </c>
      <c r="C73" s="47" t="s">
        <v>140</v>
      </c>
      <c r="D73" s="55" t="s">
        <v>141</v>
      </c>
      <c r="E73" s="42" t="s">
        <v>26</v>
      </c>
      <c r="F73" s="43">
        <v>17.420000000000002</v>
      </c>
      <c r="G73" s="43">
        <v>20.9</v>
      </c>
      <c r="H73" s="23">
        <f t="shared" si="0"/>
        <v>0</v>
      </c>
      <c r="I73" s="24">
        <f t="shared" si="1"/>
        <v>0</v>
      </c>
      <c r="J73" s="19"/>
      <c r="K73" s="19"/>
    </row>
    <row r="74" spans="1:11" s="11" customFormat="1" ht="30" x14ac:dyDescent="0.25">
      <c r="A74" s="20">
        <v>66</v>
      </c>
      <c r="B74" s="50" t="s">
        <v>142</v>
      </c>
      <c r="C74" s="47" t="s">
        <v>143</v>
      </c>
      <c r="D74" s="45" t="s">
        <v>57</v>
      </c>
      <c r="E74" s="42" t="s">
        <v>26</v>
      </c>
      <c r="F74" s="43">
        <v>68.88</v>
      </c>
      <c r="G74" s="43">
        <v>82.66</v>
      </c>
      <c r="H74" s="23">
        <f t="shared" ref="H74:H124" si="2">F74*$D$5</f>
        <v>0</v>
      </c>
      <c r="I74" s="24">
        <f t="shared" ref="I74:I124" si="3">G74*$D$5</f>
        <v>0</v>
      </c>
      <c r="J74" s="19"/>
      <c r="K74" s="19"/>
    </row>
    <row r="75" spans="1:11" s="11" customFormat="1" ht="30" x14ac:dyDescent="0.25">
      <c r="A75" s="20">
        <v>67</v>
      </c>
      <c r="B75" s="44" t="s">
        <v>144</v>
      </c>
      <c r="C75" s="48" t="s">
        <v>145</v>
      </c>
      <c r="D75" s="45" t="s">
        <v>57</v>
      </c>
      <c r="E75" s="42" t="s">
        <v>26</v>
      </c>
      <c r="F75" s="13">
        <v>1576.57</v>
      </c>
      <c r="G75" s="13">
        <v>1891.89</v>
      </c>
      <c r="H75" s="23">
        <f t="shared" si="2"/>
        <v>0</v>
      </c>
      <c r="I75" s="24">
        <f t="shared" si="3"/>
        <v>0</v>
      </c>
      <c r="J75" s="19"/>
      <c r="K75" s="19"/>
    </row>
    <row r="76" spans="1:11" s="11" customFormat="1" ht="30" x14ac:dyDescent="0.25">
      <c r="A76" s="20">
        <v>68</v>
      </c>
      <c r="B76" s="44" t="s">
        <v>146</v>
      </c>
      <c r="C76" s="40" t="s">
        <v>147</v>
      </c>
      <c r="D76" s="54" t="s">
        <v>57</v>
      </c>
      <c r="E76" s="42" t="s">
        <v>26</v>
      </c>
      <c r="F76" s="43">
        <v>68.34</v>
      </c>
      <c r="G76" s="43">
        <v>82.01</v>
      </c>
      <c r="H76" s="23">
        <f t="shared" si="2"/>
        <v>0</v>
      </c>
      <c r="I76" s="24">
        <f t="shared" si="3"/>
        <v>0</v>
      </c>
      <c r="J76" s="19"/>
      <c r="K76" s="19"/>
    </row>
    <row r="77" spans="1:11" s="11" customFormat="1" ht="45" x14ac:dyDescent="0.25">
      <c r="A77" s="20">
        <v>69</v>
      </c>
      <c r="B77" s="44" t="s">
        <v>148</v>
      </c>
      <c r="C77" s="40" t="s">
        <v>149</v>
      </c>
      <c r="D77" s="54" t="s">
        <v>57</v>
      </c>
      <c r="E77" s="42" t="s">
        <v>26</v>
      </c>
      <c r="F77" s="13">
        <v>1236.78</v>
      </c>
      <c r="G77" s="13">
        <v>1484.14</v>
      </c>
      <c r="H77" s="23">
        <f t="shared" si="2"/>
        <v>0</v>
      </c>
      <c r="I77" s="24">
        <f t="shared" si="3"/>
        <v>0</v>
      </c>
      <c r="J77" s="19"/>
      <c r="K77" s="19"/>
    </row>
    <row r="78" spans="1:11" s="11" customFormat="1" ht="30" x14ac:dyDescent="0.25">
      <c r="A78" s="20">
        <v>70</v>
      </c>
      <c r="B78" s="57" t="s">
        <v>150</v>
      </c>
      <c r="C78" s="40" t="s">
        <v>151</v>
      </c>
      <c r="D78" s="54" t="s">
        <v>57</v>
      </c>
      <c r="E78" s="42" t="s">
        <v>26</v>
      </c>
      <c r="F78" s="43">
        <v>420</v>
      </c>
      <c r="G78" s="43">
        <v>504</v>
      </c>
      <c r="H78" s="23">
        <f t="shared" si="2"/>
        <v>0</v>
      </c>
      <c r="I78" s="24">
        <f t="shared" si="3"/>
        <v>0</v>
      </c>
      <c r="J78" s="19"/>
      <c r="K78" s="19"/>
    </row>
    <row r="79" spans="1:11" s="11" customFormat="1" ht="75" x14ac:dyDescent="0.25">
      <c r="A79" s="20">
        <v>71</v>
      </c>
      <c r="B79" s="44" t="s">
        <v>152</v>
      </c>
      <c r="C79" s="40" t="s">
        <v>153</v>
      </c>
      <c r="D79" s="54" t="s">
        <v>154</v>
      </c>
      <c r="E79" s="58" t="s">
        <v>26</v>
      </c>
      <c r="F79" s="43">
        <v>220.44</v>
      </c>
      <c r="G79" s="43">
        <v>264.52999999999997</v>
      </c>
      <c r="H79" s="23">
        <f t="shared" si="2"/>
        <v>0</v>
      </c>
      <c r="I79" s="24">
        <f t="shared" si="3"/>
        <v>0</v>
      </c>
      <c r="J79" s="19"/>
      <c r="K79" s="19"/>
    </row>
    <row r="80" spans="1:11" s="11" customFormat="1" ht="75" x14ac:dyDescent="0.25">
      <c r="A80" s="20">
        <v>72</v>
      </c>
      <c r="B80" s="44" t="s">
        <v>155</v>
      </c>
      <c r="C80" s="40" t="s">
        <v>156</v>
      </c>
      <c r="D80" s="54" t="s">
        <v>154</v>
      </c>
      <c r="E80" s="58" t="s">
        <v>26</v>
      </c>
      <c r="F80" s="43">
        <v>271.95</v>
      </c>
      <c r="G80" s="43">
        <v>326.33999999999997</v>
      </c>
      <c r="H80" s="23">
        <f t="shared" si="2"/>
        <v>0</v>
      </c>
      <c r="I80" s="24">
        <f t="shared" si="3"/>
        <v>0</v>
      </c>
      <c r="J80" s="19"/>
      <c r="K80" s="19"/>
    </row>
    <row r="81" spans="1:11" s="11" customFormat="1" ht="75" x14ac:dyDescent="0.25">
      <c r="A81" s="21">
        <v>73</v>
      </c>
      <c r="B81" s="44" t="s">
        <v>157</v>
      </c>
      <c r="C81" s="40" t="s">
        <v>158</v>
      </c>
      <c r="D81" s="54" t="s">
        <v>154</v>
      </c>
      <c r="E81" s="58" t="s">
        <v>26</v>
      </c>
      <c r="F81" s="43">
        <v>555.89</v>
      </c>
      <c r="G81" s="43">
        <v>667.07</v>
      </c>
      <c r="H81" s="23">
        <f t="shared" si="2"/>
        <v>0</v>
      </c>
      <c r="I81" s="24">
        <f t="shared" si="3"/>
        <v>0</v>
      </c>
      <c r="J81" s="19"/>
      <c r="K81" s="19"/>
    </row>
    <row r="82" spans="1:11" s="11" customFormat="1" ht="60" x14ac:dyDescent="0.25">
      <c r="A82" s="20">
        <v>74</v>
      </c>
      <c r="B82" s="44" t="s">
        <v>159</v>
      </c>
      <c r="C82" s="47" t="s">
        <v>160</v>
      </c>
      <c r="D82" s="55" t="s">
        <v>161</v>
      </c>
      <c r="E82" s="42" t="s">
        <v>26</v>
      </c>
      <c r="F82" s="13">
        <v>1772.88</v>
      </c>
      <c r="G82" s="13">
        <v>2127.46</v>
      </c>
      <c r="H82" s="23">
        <f t="shared" si="2"/>
        <v>0</v>
      </c>
      <c r="I82" s="24">
        <f t="shared" si="3"/>
        <v>0</v>
      </c>
      <c r="J82" s="19"/>
      <c r="K82" s="19"/>
    </row>
    <row r="83" spans="1:11" s="11" customFormat="1" ht="60" x14ac:dyDescent="0.25">
      <c r="A83" s="20">
        <v>75</v>
      </c>
      <c r="B83" s="44" t="s">
        <v>162</v>
      </c>
      <c r="C83" s="40" t="s">
        <v>163</v>
      </c>
      <c r="D83" s="54" t="s">
        <v>57</v>
      </c>
      <c r="E83" s="58" t="s">
        <v>26</v>
      </c>
      <c r="F83" s="43">
        <v>447.21</v>
      </c>
      <c r="G83" s="43">
        <v>536.65</v>
      </c>
      <c r="H83" s="23">
        <f t="shared" si="2"/>
        <v>0</v>
      </c>
      <c r="I83" s="24">
        <f t="shared" si="3"/>
        <v>0</v>
      </c>
      <c r="J83" s="19"/>
      <c r="K83" s="19"/>
    </row>
    <row r="84" spans="1:11" s="11" customFormat="1" ht="120" x14ac:dyDescent="0.25">
      <c r="A84" s="20">
        <v>76</v>
      </c>
      <c r="B84" s="44" t="s">
        <v>164</v>
      </c>
      <c r="C84" s="40" t="s">
        <v>165</v>
      </c>
      <c r="D84" s="54" t="s">
        <v>57</v>
      </c>
      <c r="E84" s="58" t="s">
        <v>26</v>
      </c>
      <c r="F84" s="43">
        <v>398.37</v>
      </c>
      <c r="G84" s="43">
        <v>478.04</v>
      </c>
      <c r="H84" s="23">
        <f t="shared" si="2"/>
        <v>0</v>
      </c>
      <c r="I84" s="24">
        <f t="shared" si="3"/>
        <v>0</v>
      </c>
      <c r="J84" s="19"/>
      <c r="K84" s="19"/>
    </row>
    <row r="85" spans="1:11" s="11" customFormat="1" ht="30" x14ac:dyDescent="0.25">
      <c r="A85" s="20">
        <v>77</v>
      </c>
      <c r="B85" s="50" t="s">
        <v>166</v>
      </c>
      <c r="C85" s="40" t="s">
        <v>167</v>
      </c>
      <c r="D85" s="54" t="s">
        <v>57</v>
      </c>
      <c r="E85" s="58" t="s">
        <v>26</v>
      </c>
      <c r="F85" s="43">
        <v>206.63</v>
      </c>
      <c r="G85" s="43">
        <v>247.95</v>
      </c>
      <c r="H85" s="23">
        <f t="shared" si="2"/>
        <v>0</v>
      </c>
      <c r="I85" s="24">
        <f t="shared" si="3"/>
        <v>0</v>
      </c>
      <c r="J85" s="19"/>
      <c r="K85" s="19"/>
    </row>
    <row r="86" spans="1:11" s="11" customFormat="1" ht="45" x14ac:dyDescent="0.25">
      <c r="A86" s="20">
        <v>78</v>
      </c>
      <c r="B86" s="44" t="s">
        <v>168</v>
      </c>
      <c r="C86" s="40" t="s">
        <v>168</v>
      </c>
      <c r="D86" s="54" t="s">
        <v>57</v>
      </c>
      <c r="E86" s="58" t="s">
        <v>26</v>
      </c>
      <c r="F86" s="13">
        <v>1926.27</v>
      </c>
      <c r="G86" s="13">
        <v>2311.52</v>
      </c>
      <c r="H86" s="23">
        <f t="shared" si="2"/>
        <v>0</v>
      </c>
      <c r="I86" s="24">
        <f t="shared" si="3"/>
        <v>0</v>
      </c>
      <c r="J86" s="19"/>
      <c r="K86" s="19"/>
    </row>
    <row r="87" spans="1:11" s="11" customFormat="1" ht="45" x14ac:dyDescent="0.25">
      <c r="A87" s="20">
        <v>79</v>
      </c>
      <c r="B87" s="44" t="s">
        <v>169</v>
      </c>
      <c r="C87" s="40" t="s">
        <v>170</v>
      </c>
      <c r="D87" s="54" t="s">
        <v>57</v>
      </c>
      <c r="E87" s="58" t="s">
        <v>26</v>
      </c>
      <c r="F87" s="13">
        <v>1479.62</v>
      </c>
      <c r="G87" s="13">
        <v>1775.54</v>
      </c>
      <c r="H87" s="23">
        <f t="shared" si="2"/>
        <v>0</v>
      </c>
      <c r="I87" s="24">
        <f t="shared" si="3"/>
        <v>0</v>
      </c>
      <c r="J87" s="19"/>
      <c r="K87" s="19"/>
    </row>
    <row r="88" spans="1:11" s="11" customFormat="1" ht="45" x14ac:dyDescent="0.25">
      <c r="A88" s="20">
        <v>80</v>
      </c>
      <c r="B88" s="44" t="s">
        <v>171</v>
      </c>
      <c r="C88" s="40" t="s">
        <v>172</v>
      </c>
      <c r="D88" s="54" t="s">
        <v>57</v>
      </c>
      <c r="E88" s="58" t="s">
        <v>26</v>
      </c>
      <c r="F88" s="13">
        <v>1121.5999999999999</v>
      </c>
      <c r="G88" s="13">
        <v>1345.92</v>
      </c>
      <c r="H88" s="23">
        <f t="shared" si="2"/>
        <v>0</v>
      </c>
      <c r="I88" s="24">
        <f t="shared" si="3"/>
        <v>0</v>
      </c>
      <c r="J88" s="19"/>
      <c r="K88" s="19"/>
    </row>
    <row r="89" spans="1:11" s="11" customFormat="1" ht="30" x14ac:dyDescent="0.25">
      <c r="A89" s="21">
        <v>81</v>
      </c>
      <c r="B89" s="44" t="s">
        <v>173</v>
      </c>
      <c r="C89" s="40" t="s">
        <v>174</v>
      </c>
      <c r="D89" s="46" t="s">
        <v>175</v>
      </c>
      <c r="E89" s="58" t="s">
        <v>26</v>
      </c>
      <c r="F89" s="43">
        <v>55.81</v>
      </c>
      <c r="G89" s="43">
        <v>66.98</v>
      </c>
      <c r="H89" s="23">
        <f t="shared" si="2"/>
        <v>0</v>
      </c>
      <c r="I89" s="24">
        <f t="shared" si="3"/>
        <v>0</v>
      </c>
      <c r="J89" s="19"/>
      <c r="K89" s="19"/>
    </row>
    <row r="90" spans="1:11" s="11" customFormat="1" ht="45" x14ac:dyDescent="0.25">
      <c r="A90" s="20">
        <v>82</v>
      </c>
      <c r="B90" s="44" t="s">
        <v>176</v>
      </c>
      <c r="C90" s="40" t="s">
        <v>177</v>
      </c>
      <c r="D90" s="46" t="s">
        <v>57</v>
      </c>
      <c r="E90" s="58" t="s">
        <v>178</v>
      </c>
      <c r="F90" s="43">
        <v>197.97</v>
      </c>
      <c r="G90" s="43">
        <v>237.56</v>
      </c>
      <c r="H90" s="23">
        <f t="shared" si="2"/>
        <v>0</v>
      </c>
      <c r="I90" s="24">
        <f t="shared" si="3"/>
        <v>0</v>
      </c>
      <c r="J90" s="19"/>
      <c r="K90" s="19"/>
    </row>
    <row r="91" spans="1:11" s="11" customFormat="1" ht="45" x14ac:dyDescent="0.25">
      <c r="A91" s="20">
        <v>83</v>
      </c>
      <c r="B91" s="44" t="s">
        <v>179</v>
      </c>
      <c r="C91" s="40" t="s">
        <v>180</v>
      </c>
      <c r="D91" s="46" t="s">
        <v>57</v>
      </c>
      <c r="E91" s="58" t="s">
        <v>178</v>
      </c>
      <c r="F91" s="43">
        <v>311.86</v>
      </c>
      <c r="G91" s="43">
        <v>374.24</v>
      </c>
      <c r="H91" s="23">
        <f t="shared" si="2"/>
        <v>0</v>
      </c>
      <c r="I91" s="24">
        <f t="shared" si="3"/>
        <v>0</v>
      </c>
      <c r="J91" s="19"/>
      <c r="K91" s="19"/>
    </row>
    <row r="92" spans="1:11" s="11" customFormat="1" x14ac:dyDescent="0.25">
      <c r="A92" s="20">
        <v>84</v>
      </c>
      <c r="B92" s="44" t="s">
        <v>181</v>
      </c>
      <c r="C92" s="40" t="s">
        <v>182</v>
      </c>
      <c r="D92" s="46" t="s">
        <v>57</v>
      </c>
      <c r="E92" s="42" t="s">
        <v>26</v>
      </c>
      <c r="F92" s="43">
        <v>214.17</v>
      </c>
      <c r="G92" s="43">
        <v>257.01</v>
      </c>
      <c r="H92" s="23">
        <f t="shared" si="2"/>
        <v>0</v>
      </c>
      <c r="I92" s="24">
        <f t="shared" si="3"/>
        <v>0</v>
      </c>
      <c r="J92" s="19"/>
      <c r="K92" s="19"/>
    </row>
    <row r="93" spans="1:11" s="11" customFormat="1" ht="75" x14ac:dyDescent="0.25">
      <c r="A93" s="20">
        <v>85</v>
      </c>
      <c r="B93" s="44" t="s">
        <v>183</v>
      </c>
      <c r="C93" s="40" t="s">
        <v>184</v>
      </c>
      <c r="D93" s="46" t="s">
        <v>57</v>
      </c>
      <c r="E93" s="58" t="s">
        <v>178</v>
      </c>
      <c r="F93" s="13">
        <v>2373.39</v>
      </c>
      <c r="G93" s="13">
        <v>2848.07</v>
      </c>
      <c r="H93" s="23">
        <f t="shared" si="2"/>
        <v>0</v>
      </c>
      <c r="I93" s="24">
        <f t="shared" si="3"/>
        <v>0</v>
      </c>
      <c r="J93" s="19"/>
      <c r="K93" s="19"/>
    </row>
    <row r="94" spans="1:11" s="11" customFormat="1" ht="75" x14ac:dyDescent="0.25">
      <c r="A94" s="20">
        <v>86</v>
      </c>
      <c r="B94" s="44" t="s">
        <v>185</v>
      </c>
      <c r="C94" s="40" t="s">
        <v>186</v>
      </c>
      <c r="D94" s="46" t="s">
        <v>57</v>
      </c>
      <c r="E94" s="58" t="s">
        <v>178</v>
      </c>
      <c r="F94" s="13">
        <v>2450.46</v>
      </c>
      <c r="G94" s="13">
        <v>2940.55</v>
      </c>
      <c r="H94" s="23">
        <f t="shared" si="2"/>
        <v>0</v>
      </c>
      <c r="I94" s="24">
        <f t="shared" si="3"/>
        <v>0</v>
      </c>
      <c r="J94" s="19"/>
      <c r="K94" s="19"/>
    </row>
    <row r="95" spans="1:11" s="11" customFormat="1" ht="30" x14ac:dyDescent="0.25">
      <c r="A95" s="20">
        <v>87</v>
      </c>
      <c r="B95" s="44" t="s">
        <v>187</v>
      </c>
      <c r="C95" s="40" t="s">
        <v>188</v>
      </c>
      <c r="D95" s="46" t="s">
        <v>57</v>
      </c>
      <c r="E95" s="58" t="s">
        <v>26</v>
      </c>
      <c r="F95" s="43">
        <v>49.24</v>
      </c>
      <c r="G95" s="43">
        <v>59.09</v>
      </c>
      <c r="H95" s="23">
        <f t="shared" si="2"/>
        <v>0</v>
      </c>
      <c r="I95" s="24">
        <f t="shared" si="3"/>
        <v>0</v>
      </c>
      <c r="J95" s="19"/>
      <c r="K95" s="19"/>
    </row>
    <row r="96" spans="1:11" s="11" customFormat="1" ht="30" x14ac:dyDescent="0.25">
      <c r="A96" s="20">
        <v>88</v>
      </c>
      <c r="B96" s="44" t="s">
        <v>189</v>
      </c>
      <c r="C96" s="40" t="s">
        <v>190</v>
      </c>
      <c r="D96" s="46" t="s">
        <v>57</v>
      </c>
      <c r="E96" s="58" t="s">
        <v>26</v>
      </c>
      <c r="F96" s="43">
        <v>56.95</v>
      </c>
      <c r="G96" s="43">
        <v>68.34</v>
      </c>
      <c r="H96" s="23">
        <f t="shared" si="2"/>
        <v>0</v>
      </c>
      <c r="I96" s="24">
        <f t="shared" si="3"/>
        <v>0</v>
      </c>
      <c r="J96" s="19"/>
      <c r="K96" s="19"/>
    </row>
    <row r="97" spans="1:11" s="11" customFormat="1" ht="30" x14ac:dyDescent="0.25">
      <c r="A97" s="21">
        <v>89</v>
      </c>
      <c r="B97" s="44" t="s">
        <v>191</v>
      </c>
      <c r="C97" s="40" t="s">
        <v>191</v>
      </c>
      <c r="D97" s="46" t="s">
        <v>57</v>
      </c>
      <c r="E97" s="58" t="s">
        <v>26</v>
      </c>
      <c r="F97" s="43">
        <v>135.52000000000001</v>
      </c>
      <c r="G97" s="43">
        <v>162.62</v>
      </c>
      <c r="H97" s="23">
        <f t="shared" si="2"/>
        <v>0</v>
      </c>
      <c r="I97" s="24">
        <f t="shared" si="3"/>
        <v>0</v>
      </c>
      <c r="J97" s="19"/>
      <c r="K97" s="19"/>
    </row>
    <row r="98" spans="1:11" s="11" customFormat="1" ht="30" x14ac:dyDescent="0.25">
      <c r="A98" s="20">
        <v>90</v>
      </c>
      <c r="B98" s="44" t="s">
        <v>192</v>
      </c>
      <c r="C98" s="40" t="s">
        <v>192</v>
      </c>
      <c r="D98" s="46" t="s">
        <v>57</v>
      </c>
      <c r="E98" s="58" t="s">
        <v>26</v>
      </c>
      <c r="F98" s="43">
        <v>171.68</v>
      </c>
      <c r="G98" s="43">
        <v>206.01</v>
      </c>
      <c r="H98" s="23">
        <f t="shared" si="2"/>
        <v>0</v>
      </c>
      <c r="I98" s="24">
        <f t="shared" si="3"/>
        <v>0</v>
      </c>
      <c r="J98" s="19"/>
      <c r="K98" s="19"/>
    </row>
    <row r="99" spans="1:11" s="11" customFormat="1" ht="45" x14ac:dyDescent="0.25">
      <c r="A99" s="20">
        <v>91</v>
      </c>
      <c r="B99" s="44" t="s">
        <v>193</v>
      </c>
      <c r="C99" s="40" t="s">
        <v>193</v>
      </c>
      <c r="D99" s="46" t="s">
        <v>57</v>
      </c>
      <c r="E99" s="58" t="s">
        <v>26</v>
      </c>
      <c r="F99" s="43">
        <v>169.66</v>
      </c>
      <c r="G99" s="43">
        <v>203.59</v>
      </c>
      <c r="H99" s="23">
        <f t="shared" si="2"/>
        <v>0</v>
      </c>
      <c r="I99" s="24">
        <f t="shared" si="3"/>
        <v>0</v>
      </c>
      <c r="J99" s="19"/>
      <c r="K99" s="19"/>
    </row>
    <row r="100" spans="1:11" s="11" customFormat="1" ht="30" x14ac:dyDescent="0.25">
      <c r="A100" s="20">
        <v>92</v>
      </c>
      <c r="B100" s="44" t="s">
        <v>194</v>
      </c>
      <c r="C100" s="40" t="s">
        <v>195</v>
      </c>
      <c r="D100" s="46" t="s">
        <v>57</v>
      </c>
      <c r="E100" s="58" t="s">
        <v>26</v>
      </c>
      <c r="F100" s="43">
        <v>220.51</v>
      </c>
      <c r="G100" s="43">
        <v>264.61</v>
      </c>
      <c r="H100" s="23">
        <f t="shared" si="2"/>
        <v>0</v>
      </c>
      <c r="I100" s="24">
        <f t="shared" si="3"/>
        <v>0</v>
      </c>
      <c r="J100" s="19"/>
      <c r="K100" s="19"/>
    </row>
    <row r="101" spans="1:11" s="11" customFormat="1" ht="45" x14ac:dyDescent="0.25">
      <c r="A101" s="20">
        <v>93</v>
      </c>
      <c r="B101" s="44" t="s">
        <v>196</v>
      </c>
      <c r="C101" s="40" t="s">
        <v>197</v>
      </c>
      <c r="D101" s="46" t="s">
        <v>57</v>
      </c>
      <c r="E101" s="58" t="s">
        <v>178</v>
      </c>
      <c r="F101" s="13">
        <v>1006.54</v>
      </c>
      <c r="G101" s="13">
        <v>1207.8399999999999</v>
      </c>
      <c r="H101" s="23">
        <f t="shared" si="2"/>
        <v>0</v>
      </c>
      <c r="I101" s="24">
        <f t="shared" si="3"/>
        <v>0</v>
      </c>
      <c r="J101" s="19"/>
      <c r="K101" s="19"/>
    </row>
    <row r="102" spans="1:11" s="11" customFormat="1" ht="45" x14ac:dyDescent="0.25">
      <c r="A102" s="20">
        <v>94</v>
      </c>
      <c r="B102" s="44" t="s">
        <v>198</v>
      </c>
      <c r="C102" s="40" t="s">
        <v>199</v>
      </c>
      <c r="D102" s="46" t="s">
        <v>57</v>
      </c>
      <c r="E102" s="58" t="s">
        <v>178</v>
      </c>
      <c r="F102" s="13">
        <v>1342.9</v>
      </c>
      <c r="G102" s="13">
        <v>1611.48</v>
      </c>
      <c r="H102" s="23">
        <f t="shared" si="2"/>
        <v>0</v>
      </c>
      <c r="I102" s="24">
        <f t="shared" si="3"/>
        <v>0</v>
      </c>
      <c r="J102" s="19"/>
      <c r="K102" s="19"/>
    </row>
    <row r="103" spans="1:11" s="11" customFormat="1" ht="60" x14ac:dyDescent="0.25">
      <c r="A103" s="20">
        <v>95</v>
      </c>
      <c r="B103" s="44" t="s">
        <v>200</v>
      </c>
      <c r="C103" s="40" t="s">
        <v>201</v>
      </c>
      <c r="D103" s="46" t="s">
        <v>57</v>
      </c>
      <c r="E103" s="58" t="s">
        <v>178</v>
      </c>
      <c r="F103" s="13">
        <v>1729.85</v>
      </c>
      <c r="G103" s="13">
        <v>2075.81</v>
      </c>
      <c r="H103" s="23">
        <f t="shared" si="2"/>
        <v>0</v>
      </c>
      <c r="I103" s="24">
        <f t="shared" si="3"/>
        <v>0</v>
      </c>
      <c r="J103" s="19"/>
      <c r="K103" s="19"/>
    </row>
    <row r="104" spans="1:11" s="11" customFormat="1" ht="30" x14ac:dyDescent="0.25">
      <c r="A104" s="20">
        <v>96</v>
      </c>
      <c r="B104" s="44" t="s">
        <v>202</v>
      </c>
      <c r="C104" s="40" t="s">
        <v>203</v>
      </c>
      <c r="D104" s="46" t="s">
        <v>57</v>
      </c>
      <c r="E104" s="58" t="s">
        <v>26</v>
      </c>
      <c r="F104" s="43">
        <v>77.17</v>
      </c>
      <c r="G104" s="43">
        <v>92.6</v>
      </c>
      <c r="H104" s="23">
        <f t="shared" si="2"/>
        <v>0</v>
      </c>
      <c r="I104" s="24">
        <f t="shared" si="3"/>
        <v>0</v>
      </c>
      <c r="J104" s="19"/>
      <c r="K104" s="19"/>
    </row>
    <row r="105" spans="1:11" s="11" customFormat="1" x14ac:dyDescent="0.25">
      <c r="A105" s="21">
        <v>97</v>
      </c>
      <c r="B105" s="44" t="s">
        <v>204</v>
      </c>
      <c r="C105" s="40" t="s">
        <v>205</v>
      </c>
      <c r="D105" s="46" t="s">
        <v>57</v>
      </c>
      <c r="E105" s="58" t="s">
        <v>26</v>
      </c>
      <c r="F105" s="43">
        <v>25.05</v>
      </c>
      <c r="G105" s="43">
        <v>30.06</v>
      </c>
      <c r="H105" s="23">
        <f t="shared" si="2"/>
        <v>0</v>
      </c>
      <c r="I105" s="24">
        <f t="shared" si="3"/>
        <v>0</v>
      </c>
      <c r="J105" s="19"/>
      <c r="K105" s="19"/>
    </row>
    <row r="106" spans="1:11" s="11" customFormat="1" ht="30" x14ac:dyDescent="0.25">
      <c r="A106" s="20">
        <v>98</v>
      </c>
      <c r="B106" s="44" t="s">
        <v>206</v>
      </c>
      <c r="C106" s="40" t="s">
        <v>207</v>
      </c>
      <c r="D106" s="46" t="s">
        <v>57</v>
      </c>
      <c r="E106" s="58" t="s">
        <v>26</v>
      </c>
      <c r="F106" s="43">
        <v>22.51</v>
      </c>
      <c r="G106" s="43">
        <v>27.01</v>
      </c>
      <c r="H106" s="23">
        <f t="shared" si="2"/>
        <v>0</v>
      </c>
      <c r="I106" s="24">
        <f t="shared" si="3"/>
        <v>0</v>
      </c>
      <c r="J106" s="19"/>
      <c r="K106" s="19"/>
    </row>
    <row r="107" spans="1:11" s="11" customFormat="1" x14ac:dyDescent="0.25">
      <c r="A107" s="20">
        <v>99</v>
      </c>
      <c r="B107" s="44" t="s">
        <v>208</v>
      </c>
      <c r="C107" s="40" t="s">
        <v>209</v>
      </c>
      <c r="D107" s="46" t="s">
        <v>57</v>
      </c>
      <c r="E107" s="58" t="s">
        <v>26</v>
      </c>
      <c r="F107" s="43">
        <v>23.19</v>
      </c>
      <c r="G107" s="43">
        <v>27.83</v>
      </c>
      <c r="H107" s="23">
        <f t="shared" si="2"/>
        <v>0</v>
      </c>
      <c r="I107" s="24">
        <f t="shared" si="3"/>
        <v>0</v>
      </c>
      <c r="J107" s="19"/>
      <c r="K107" s="19"/>
    </row>
    <row r="108" spans="1:11" s="11" customFormat="1" ht="90" x14ac:dyDescent="0.25">
      <c r="A108" s="20">
        <v>100</v>
      </c>
      <c r="B108" s="44" t="s">
        <v>210</v>
      </c>
      <c r="C108" s="40" t="s">
        <v>211</v>
      </c>
      <c r="D108" s="46" t="s">
        <v>57</v>
      </c>
      <c r="E108" s="58" t="s">
        <v>26</v>
      </c>
      <c r="F108" s="43">
        <v>76.53</v>
      </c>
      <c r="G108" s="43">
        <v>91.83</v>
      </c>
      <c r="H108" s="23">
        <f t="shared" si="2"/>
        <v>0</v>
      </c>
      <c r="I108" s="24">
        <f t="shared" si="3"/>
        <v>0</v>
      </c>
      <c r="J108" s="19"/>
      <c r="K108" s="19"/>
    </row>
    <row r="109" spans="1:11" s="11" customFormat="1" ht="60" x14ac:dyDescent="0.25">
      <c r="A109" s="20">
        <v>101</v>
      </c>
      <c r="B109" s="44" t="s">
        <v>212</v>
      </c>
      <c r="C109" s="40" t="s">
        <v>213</v>
      </c>
      <c r="D109" s="46" t="s">
        <v>57</v>
      </c>
      <c r="E109" s="58" t="s">
        <v>26</v>
      </c>
      <c r="F109" s="43">
        <v>119.64</v>
      </c>
      <c r="G109" s="43">
        <v>143.57</v>
      </c>
      <c r="H109" s="23">
        <f t="shared" si="2"/>
        <v>0</v>
      </c>
      <c r="I109" s="24">
        <f t="shared" si="3"/>
        <v>0</v>
      </c>
      <c r="J109" s="19"/>
      <c r="K109" s="19"/>
    </row>
    <row r="110" spans="1:11" s="11" customFormat="1" ht="150" x14ac:dyDescent="0.25">
      <c r="A110" s="20">
        <v>102</v>
      </c>
      <c r="B110" s="44" t="s">
        <v>214</v>
      </c>
      <c r="C110" s="40" t="s">
        <v>215</v>
      </c>
      <c r="D110" s="46" t="s">
        <v>57</v>
      </c>
      <c r="E110" s="58" t="s">
        <v>178</v>
      </c>
      <c r="F110" s="43">
        <v>419.49</v>
      </c>
      <c r="G110" s="43">
        <v>503.39</v>
      </c>
      <c r="H110" s="23">
        <f t="shared" si="2"/>
        <v>0</v>
      </c>
      <c r="I110" s="24">
        <f t="shared" si="3"/>
        <v>0</v>
      </c>
      <c r="J110" s="19"/>
      <c r="K110" s="19"/>
    </row>
    <row r="111" spans="1:11" s="11" customFormat="1" ht="120" x14ac:dyDescent="0.25">
      <c r="A111" s="20">
        <v>103</v>
      </c>
      <c r="B111" s="44" t="s">
        <v>216</v>
      </c>
      <c r="C111" s="40" t="s">
        <v>217</v>
      </c>
      <c r="D111" s="46" t="s">
        <v>57</v>
      </c>
      <c r="E111" s="58" t="s">
        <v>178</v>
      </c>
      <c r="F111" s="43">
        <v>429.66</v>
      </c>
      <c r="G111" s="43">
        <v>515.59</v>
      </c>
      <c r="H111" s="23">
        <f t="shared" si="2"/>
        <v>0</v>
      </c>
      <c r="I111" s="24">
        <f t="shared" si="3"/>
        <v>0</v>
      </c>
      <c r="J111" s="19"/>
      <c r="K111" s="19"/>
    </row>
    <row r="112" spans="1:11" s="11" customFormat="1" ht="150" x14ac:dyDescent="0.25">
      <c r="A112" s="20">
        <v>104</v>
      </c>
      <c r="B112" s="44" t="s">
        <v>218</v>
      </c>
      <c r="C112" s="40" t="s">
        <v>219</v>
      </c>
      <c r="D112" s="46" t="s">
        <v>57</v>
      </c>
      <c r="E112" s="58" t="s">
        <v>178</v>
      </c>
      <c r="F112" s="43">
        <v>472.03</v>
      </c>
      <c r="G112" s="43">
        <v>566.44000000000005</v>
      </c>
      <c r="H112" s="23">
        <f t="shared" si="2"/>
        <v>0</v>
      </c>
      <c r="I112" s="24">
        <f t="shared" si="3"/>
        <v>0</v>
      </c>
      <c r="J112" s="19"/>
      <c r="K112" s="19"/>
    </row>
    <row r="113" spans="1:11" s="11" customFormat="1" ht="120" x14ac:dyDescent="0.25">
      <c r="A113" s="21">
        <v>105</v>
      </c>
      <c r="B113" s="44" t="s">
        <v>220</v>
      </c>
      <c r="C113" s="40" t="s">
        <v>221</v>
      </c>
      <c r="D113" s="46" t="s">
        <v>57</v>
      </c>
      <c r="E113" s="58" t="s">
        <v>178</v>
      </c>
      <c r="F113" s="43">
        <v>156.12</v>
      </c>
      <c r="G113" s="43">
        <v>187.34</v>
      </c>
      <c r="H113" s="23">
        <f t="shared" si="2"/>
        <v>0</v>
      </c>
      <c r="I113" s="24">
        <f t="shared" si="3"/>
        <v>0</v>
      </c>
      <c r="J113" s="19"/>
      <c r="K113" s="19"/>
    </row>
    <row r="114" spans="1:11" s="11" customFormat="1" ht="45" x14ac:dyDescent="0.25">
      <c r="A114" s="20">
        <v>106</v>
      </c>
      <c r="B114" s="44" t="s">
        <v>222</v>
      </c>
      <c r="C114" s="40" t="s">
        <v>223</v>
      </c>
      <c r="D114" s="46" t="s">
        <v>57</v>
      </c>
      <c r="E114" s="58" t="s">
        <v>178</v>
      </c>
      <c r="F114" s="43">
        <v>175.18</v>
      </c>
      <c r="G114" s="43">
        <v>210.22</v>
      </c>
      <c r="H114" s="23">
        <f t="shared" si="2"/>
        <v>0</v>
      </c>
      <c r="I114" s="24">
        <f t="shared" si="3"/>
        <v>0</v>
      </c>
      <c r="J114" s="19"/>
      <c r="K114" s="19"/>
    </row>
    <row r="115" spans="1:11" s="11" customFormat="1" ht="120" x14ac:dyDescent="0.25">
      <c r="A115" s="20">
        <v>107</v>
      </c>
      <c r="B115" s="44" t="s">
        <v>224</v>
      </c>
      <c r="C115" s="40" t="s">
        <v>225</v>
      </c>
      <c r="D115" s="46" t="s">
        <v>57</v>
      </c>
      <c r="E115" s="58" t="s">
        <v>178</v>
      </c>
      <c r="F115" s="43">
        <v>204.89</v>
      </c>
      <c r="G115" s="43">
        <v>245.87</v>
      </c>
      <c r="H115" s="23">
        <f t="shared" si="2"/>
        <v>0</v>
      </c>
      <c r="I115" s="24">
        <f t="shared" si="3"/>
        <v>0</v>
      </c>
      <c r="J115" s="19"/>
      <c r="K115" s="19"/>
    </row>
    <row r="116" spans="1:11" s="11" customFormat="1" ht="45" x14ac:dyDescent="0.25">
      <c r="A116" s="20">
        <v>108</v>
      </c>
      <c r="B116" s="44" t="s">
        <v>226</v>
      </c>
      <c r="C116" s="40" t="s">
        <v>227</v>
      </c>
      <c r="D116" s="46" t="s">
        <v>57</v>
      </c>
      <c r="E116" s="58" t="s">
        <v>178</v>
      </c>
      <c r="F116" s="43">
        <v>215.28</v>
      </c>
      <c r="G116" s="43">
        <v>258.33999999999997</v>
      </c>
      <c r="H116" s="23">
        <f t="shared" si="2"/>
        <v>0</v>
      </c>
      <c r="I116" s="24">
        <f t="shared" si="3"/>
        <v>0</v>
      </c>
      <c r="J116" s="19"/>
      <c r="K116" s="19"/>
    </row>
    <row r="117" spans="1:11" s="11" customFormat="1" ht="30" x14ac:dyDescent="0.25">
      <c r="A117" s="20">
        <v>109</v>
      </c>
      <c r="B117" s="44" t="s">
        <v>228</v>
      </c>
      <c r="C117" s="40" t="s">
        <v>229</v>
      </c>
      <c r="D117" s="46" t="s">
        <v>57</v>
      </c>
      <c r="E117" s="58" t="s">
        <v>178</v>
      </c>
      <c r="F117" s="43">
        <v>215.59</v>
      </c>
      <c r="G117" s="43">
        <v>258.70999999999998</v>
      </c>
      <c r="H117" s="23">
        <f t="shared" si="2"/>
        <v>0</v>
      </c>
      <c r="I117" s="24">
        <f t="shared" si="3"/>
        <v>0</v>
      </c>
      <c r="J117" s="19"/>
      <c r="K117" s="19"/>
    </row>
    <row r="118" spans="1:11" s="11" customFormat="1" ht="105" x14ac:dyDescent="0.25">
      <c r="A118" s="20">
        <v>110</v>
      </c>
      <c r="B118" s="44" t="s">
        <v>230</v>
      </c>
      <c r="C118" s="40" t="s">
        <v>231</v>
      </c>
      <c r="D118" s="46" t="s">
        <v>57</v>
      </c>
      <c r="E118" s="58" t="s">
        <v>178</v>
      </c>
      <c r="F118" s="43">
        <v>222.71</v>
      </c>
      <c r="G118" s="43">
        <v>267.25</v>
      </c>
      <c r="H118" s="23">
        <f t="shared" si="2"/>
        <v>0</v>
      </c>
      <c r="I118" s="24">
        <f t="shared" si="3"/>
        <v>0</v>
      </c>
      <c r="J118" s="19"/>
      <c r="K118" s="19"/>
    </row>
    <row r="119" spans="1:11" s="11" customFormat="1" ht="60" x14ac:dyDescent="0.25">
      <c r="A119" s="20">
        <v>111</v>
      </c>
      <c r="B119" s="44" t="s">
        <v>232</v>
      </c>
      <c r="C119" s="40" t="s">
        <v>233</v>
      </c>
      <c r="D119" s="46" t="s">
        <v>57</v>
      </c>
      <c r="E119" s="58" t="s">
        <v>178</v>
      </c>
      <c r="F119" s="13">
        <v>1116.1400000000001</v>
      </c>
      <c r="G119" s="13">
        <v>1339.36</v>
      </c>
      <c r="H119" s="23">
        <f t="shared" si="2"/>
        <v>0</v>
      </c>
      <c r="I119" s="24">
        <f t="shared" si="3"/>
        <v>0</v>
      </c>
      <c r="J119" s="19"/>
      <c r="K119" s="19"/>
    </row>
    <row r="120" spans="1:11" s="11" customFormat="1" ht="75" x14ac:dyDescent="0.25">
      <c r="A120" s="20">
        <v>112</v>
      </c>
      <c r="B120" s="44" t="s">
        <v>234</v>
      </c>
      <c r="C120" s="40" t="s">
        <v>235</v>
      </c>
      <c r="D120" s="46" t="s">
        <v>57</v>
      </c>
      <c r="E120" s="58" t="s">
        <v>178</v>
      </c>
      <c r="F120" s="13">
        <v>1196.26</v>
      </c>
      <c r="G120" s="13">
        <v>1435.51</v>
      </c>
      <c r="H120" s="23">
        <f t="shared" si="2"/>
        <v>0</v>
      </c>
      <c r="I120" s="24">
        <f t="shared" si="3"/>
        <v>0</v>
      </c>
      <c r="J120" s="19"/>
      <c r="K120" s="19"/>
    </row>
    <row r="121" spans="1:11" s="11" customFormat="1" ht="60" x14ac:dyDescent="0.25">
      <c r="A121" s="21">
        <v>113</v>
      </c>
      <c r="B121" s="44" t="s">
        <v>236</v>
      </c>
      <c r="C121" s="40" t="s">
        <v>237</v>
      </c>
      <c r="D121" s="46" t="s">
        <v>57</v>
      </c>
      <c r="E121" s="58" t="s">
        <v>178</v>
      </c>
      <c r="F121" s="13">
        <v>1117.23</v>
      </c>
      <c r="G121" s="13">
        <v>1340.67</v>
      </c>
      <c r="H121" s="23">
        <f t="shared" si="2"/>
        <v>0</v>
      </c>
      <c r="I121" s="24">
        <f t="shared" si="3"/>
        <v>0</v>
      </c>
      <c r="J121" s="19"/>
      <c r="K121" s="19"/>
    </row>
    <row r="122" spans="1:11" s="11" customFormat="1" ht="45" x14ac:dyDescent="0.25">
      <c r="A122" s="20">
        <v>114</v>
      </c>
      <c r="B122" s="44" t="s">
        <v>238</v>
      </c>
      <c r="C122" s="40" t="s">
        <v>239</v>
      </c>
      <c r="D122" s="46" t="s">
        <v>57</v>
      </c>
      <c r="E122" s="58" t="s">
        <v>178</v>
      </c>
      <c r="F122" s="43">
        <v>423.39</v>
      </c>
      <c r="G122" s="43">
        <v>508.07</v>
      </c>
      <c r="H122" s="23">
        <f t="shared" si="2"/>
        <v>0</v>
      </c>
      <c r="I122" s="24">
        <f t="shared" si="3"/>
        <v>0</v>
      </c>
      <c r="J122" s="19"/>
      <c r="K122" s="19"/>
    </row>
    <row r="123" spans="1:11" s="11" customFormat="1" ht="120" x14ac:dyDescent="0.25">
      <c r="A123" s="20">
        <v>115</v>
      </c>
      <c r="B123" s="44" t="s">
        <v>240</v>
      </c>
      <c r="C123" s="40" t="s">
        <v>241</v>
      </c>
      <c r="D123" s="46" t="s">
        <v>57</v>
      </c>
      <c r="E123" s="58" t="s">
        <v>178</v>
      </c>
      <c r="F123" s="43">
        <v>240.98</v>
      </c>
      <c r="G123" s="43">
        <v>289.18</v>
      </c>
      <c r="H123" s="23">
        <f t="shared" si="2"/>
        <v>0</v>
      </c>
      <c r="I123" s="24">
        <f t="shared" si="3"/>
        <v>0</v>
      </c>
      <c r="J123" s="19"/>
      <c r="K123" s="19"/>
    </row>
    <row r="124" spans="1:11" s="11" customFormat="1" ht="120" x14ac:dyDescent="0.25">
      <c r="A124" s="20">
        <v>116</v>
      </c>
      <c r="B124" s="44" t="s">
        <v>242</v>
      </c>
      <c r="C124" s="40" t="s">
        <v>277</v>
      </c>
      <c r="D124" s="46" t="s">
        <v>57</v>
      </c>
      <c r="E124" s="58" t="s">
        <v>178</v>
      </c>
      <c r="F124" s="43">
        <v>307.68</v>
      </c>
      <c r="G124" s="43">
        <v>369.22</v>
      </c>
      <c r="H124" s="23">
        <f t="shared" si="2"/>
        <v>0</v>
      </c>
      <c r="I124" s="24">
        <f t="shared" si="3"/>
        <v>0</v>
      </c>
      <c r="J124" s="19"/>
      <c r="K124" s="19"/>
    </row>
    <row r="125" spans="1:11" s="11" customFormat="1" ht="45" x14ac:dyDescent="0.25">
      <c r="A125" s="20">
        <v>117</v>
      </c>
      <c r="B125" s="44" t="s">
        <v>243</v>
      </c>
      <c r="C125" s="40" t="s">
        <v>244</v>
      </c>
      <c r="D125" s="46" t="s">
        <v>57</v>
      </c>
      <c r="E125" s="58" t="s">
        <v>178</v>
      </c>
      <c r="F125" s="13">
        <v>1199.83</v>
      </c>
      <c r="G125" s="13">
        <v>1439.8</v>
      </c>
      <c r="H125" s="23">
        <f t="shared" ref="H125:H147" si="4">F125*$D$5</f>
        <v>0</v>
      </c>
      <c r="I125" s="24">
        <f t="shared" ref="I125:I147" si="5">G125*$D$5</f>
        <v>0</v>
      </c>
      <c r="J125" s="19"/>
      <c r="K125" s="19"/>
    </row>
    <row r="126" spans="1:11" s="11" customFormat="1" ht="60" x14ac:dyDescent="0.25">
      <c r="A126" s="20">
        <v>118</v>
      </c>
      <c r="B126" s="44" t="s">
        <v>245</v>
      </c>
      <c r="C126" s="40" t="s">
        <v>246</v>
      </c>
      <c r="D126" s="46" t="s">
        <v>57</v>
      </c>
      <c r="E126" s="58" t="s">
        <v>178</v>
      </c>
      <c r="F126" s="13">
        <v>1414.41</v>
      </c>
      <c r="G126" s="13">
        <v>1697.29</v>
      </c>
      <c r="H126" s="23">
        <f t="shared" si="4"/>
        <v>0</v>
      </c>
      <c r="I126" s="24">
        <f t="shared" si="5"/>
        <v>0</v>
      </c>
      <c r="J126" s="19"/>
      <c r="K126" s="19"/>
    </row>
    <row r="127" spans="1:11" s="11" customFormat="1" ht="45" x14ac:dyDescent="0.25">
      <c r="A127" s="20">
        <v>119</v>
      </c>
      <c r="B127" s="44" t="s">
        <v>247</v>
      </c>
      <c r="C127" s="40" t="s">
        <v>248</v>
      </c>
      <c r="D127" s="46" t="s">
        <v>57</v>
      </c>
      <c r="E127" s="58" t="s">
        <v>178</v>
      </c>
      <c r="F127" s="13">
        <v>4224.58</v>
      </c>
      <c r="G127" s="13">
        <v>5069.49</v>
      </c>
      <c r="H127" s="23">
        <f t="shared" si="4"/>
        <v>0</v>
      </c>
      <c r="I127" s="24">
        <f t="shared" si="5"/>
        <v>0</v>
      </c>
      <c r="J127" s="19"/>
      <c r="K127" s="19"/>
    </row>
    <row r="128" spans="1:11" s="11" customFormat="1" ht="60" x14ac:dyDescent="0.25">
      <c r="A128" s="20">
        <v>120</v>
      </c>
      <c r="B128" s="44" t="s">
        <v>249</v>
      </c>
      <c r="C128" s="40" t="s">
        <v>250</v>
      </c>
      <c r="D128" s="46" t="s">
        <v>57</v>
      </c>
      <c r="E128" s="58" t="s">
        <v>178</v>
      </c>
      <c r="F128" s="13">
        <v>4087.79</v>
      </c>
      <c r="G128" s="13">
        <v>4905.3500000000004</v>
      </c>
      <c r="H128" s="23">
        <f t="shared" si="4"/>
        <v>0</v>
      </c>
      <c r="I128" s="24">
        <f t="shared" si="5"/>
        <v>0</v>
      </c>
      <c r="J128" s="19"/>
      <c r="K128" s="19"/>
    </row>
    <row r="129" spans="1:11" s="11" customFormat="1" ht="60" x14ac:dyDescent="0.25">
      <c r="A129" s="20">
        <v>121</v>
      </c>
      <c r="B129" s="44" t="s">
        <v>251</v>
      </c>
      <c r="C129" s="40" t="s">
        <v>252</v>
      </c>
      <c r="D129" s="46" t="s">
        <v>57</v>
      </c>
      <c r="E129" s="58" t="s">
        <v>178</v>
      </c>
      <c r="F129" s="13">
        <v>13388.59</v>
      </c>
      <c r="G129" s="13">
        <v>16066.31</v>
      </c>
      <c r="H129" s="23">
        <f t="shared" si="4"/>
        <v>0</v>
      </c>
      <c r="I129" s="24">
        <f t="shared" si="5"/>
        <v>0</v>
      </c>
      <c r="J129" s="19"/>
      <c r="K129" s="19"/>
    </row>
    <row r="130" spans="1:11" s="11" customFormat="1" ht="45" x14ac:dyDescent="0.25">
      <c r="A130" s="20">
        <v>122</v>
      </c>
      <c r="B130" s="44" t="s">
        <v>253</v>
      </c>
      <c r="C130" s="40" t="s">
        <v>253</v>
      </c>
      <c r="D130" s="46" t="s">
        <v>57</v>
      </c>
      <c r="E130" s="58" t="s">
        <v>178</v>
      </c>
      <c r="F130" s="13">
        <v>1500.33</v>
      </c>
      <c r="G130" s="13">
        <v>1800.39</v>
      </c>
      <c r="H130" s="23">
        <f t="shared" si="4"/>
        <v>0</v>
      </c>
      <c r="I130" s="24">
        <f t="shared" si="5"/>
        <v>0</v>
      </c>
      <c r="J130" s="19"/>
      <c r="K130" s="19"/>
    </row>
    <row r="131" spans="1:11" s="11" customFormat="1" ht="45" x14ac:dyDescent="0.25">
      <c r="A131" s="20">
        <v>123</v>
      </c>
      <c r="B131" s="44" t="s">
        <v>254</v>
      </c>
      <c r="C131" s="40" t="s">
        <v>254</v>
      </c>
      <c r="D131" s="46" t="s">
        <v>57</v>
      </c>
      <c r="E131" s="58" t="s">
        <v>178</v>
      </c>
      <c r="F131" s="13">
        <v>1617.29</v>
      </c>
      <c r="G131" s="13">
        <v>1940.75</v>
      </c>
      <c r="H131" s="23">
        <f t="shared" si="4"/>
        <v>0</v>
      </c>
      <c r="I131" s="24">
        <f t="shared" si="5"/>
        <v>0</v>
      </c>
      <c r="J131" s="19"/>
      <c r="K131" s="19"/>
    </row>
    <row r="132" spans="1:11" s="11" customFormat="1" ht="45" x14ac:dyDescent="0.25">
      <c r="A132" s="20">
        <v>124</v>
      </c>
      <c r="B132" s="44" t="s">
        <v>255</v>
      </c>
      <c r="C132" s="40" t="s">
        <v>255</v>
      </c>
      <c r="D132" s="46" t="s">
        <v>57</v>
      </c>
      <c r="E132" s="58" t="s">
        <v>178</v>
      </c>
      <c r="F132" s="13">
        <v>2048.64</v>
      </c>
      <c r="G132" s="13">
        <v>2458.37</v>
      </c>
      <c r="H132" s="23">
        <f t="shared" si="4"/>
        <v>0</v>
      </c>
      <c r="I132" s="24">
        <f t="shared" si="5"/>
        <v>0</v>
      </c>
      <c r="J132" s="19"/>
      <c r="K132" s="19"/>
    </row>
    <row r="133" spans="1:11" s="11" customFormat="1" ht="45" x14ac:dyDescent="0.25">
      <c r="A133" s="20">
        <v>125</v>
      </c>
      <c r="B133" s="44" t="s">
        <v>256</v>
      </c>
      <c r="C133" s="40" t="s">
        <v>256</v>
      </c>
      <c r="D133" s="46" t="s">
        <v>57</v>
      </c>
      <c r="E133" s="58" t="s">
        <v>178</v>
      </c>
      <c r="F133" s="13">
        <v>1508.29</v>
      </c>
      <c r="G133" s="13">
        <v>1809.95</v>
      </c>
      <c r="H133" s="23">
        <f t="shared" si="4"/>
        <v>0</v>
      </c>
      <c r="I133" s="24">
        <f t="shared" si="5"/>
        <v>0</v>
      </c>
      <c r="J133" s="19"/>
      <c r="K133" s="19"/>
    </row>
    <row r="134" spans="1:11" s="11" customFormat="1" ht="45" x14ac:dyDescent="0.25">
      <c r="A134" s="20">
        <v>126</v>
      </c>
      <c r="B134" s="44" t="s">
        <v>257</v>
      </c>
      <c r="C134" s="40" t="s">
        <v>257</v>
      </c>
      <c r="D134" s="46" t="s">
        <v>57</v>
      </c>
      <c r="E134" s="58" t="s">
        <v>178</v>
      </c>
      <c r="F134" s="13">
        <v>2817.63</v>
      </c>
      <c r="G134" s="13">
        <v>3381.15</v>
      </c>
      <c r="H134" s="23">
        <f t="shared" si="4"/>
        <v>0</v>
      </c>
      <c r="I134" s="24">
        <f t="shared" si="5"/>
        <v>0</v>
      </c>
      <c r="J134" s="19"/>
      <c r="K134" s="19"/>
    </row>
    <row r="135" spans="1:11" s="11" customFormat="1" ht="45" x14ac:dyDescent="0.25">
      <c r="A135" s="20">
        <v>127</v>
      </c>
      <c r="B135" s="44" t="s">
        <v>258</v>
      </c>
      <c r="C135" s="40" t="s">
        <v>258</v>
      </c>
      <c r="D135" s="46" t="s">
        <v>57</v>
      </c>
      <c r="E135" s="58" t="s">
        <v>178</v>
      </c>
      <c r="F135" s="13">
        <v>3534.41</v>
      </c>
      <c r="G135" s="13">
        <v>4241.29</v>
      </c>
      <c r="H135" s="23">
        <f t="shared" si="4"/>
        <v>0</v>
      </c>
      <c r="I135" s="24">
        <f t="shared" si="5"/>
        <v>0</v>
      </c>
      <c r="J135" s="19"/>
      <c r="K135" s="19"/>
    </row>
    <row r="136" spans="1:11" s="11" customFormat="1" ht="45" x14ac:dyDescent="0.25">
      <c r="A136" s="20">
        <v>128</v>
      </c>
      <c r="B136" s="44" t="s">
        <v>259</v>
      </c>
      <c r="C136" s="40" t="s">
        <v>259</v>
      </c>
      <c r="D136" s="46" t="s">
        <v>57</v>
      </c>
      <c r="E136" s="58" t="s">
        <v>178</v>
      </c>
      <c r="F136" s="13">
        <v>5253.18</v>
      </c>
      <c r="G136" s="13">
        <v>6303.82</v>
      </c>
      <c r="H136" s="23">
        <f t="shared" si="4"/>
        <v>0</v>
      </c>
      <c r="I136" s="24">
        <f t="shared" si="5"/>
        <v>0</v>
      </c>
      <c r="J136" s="19"/>
      <c r="K136" s="19"/>
    </row>
    <row r="137" spans="1:11" s="11" customFormat="1" ht="30" x14ac:dyDescent="0.25">
      <c r="A137" s="20">
        <v>129</v>
      </c>
      <c r="B137" s="44" t="s">
        <v>260</v>
      </c>
      <c r="C137" s="40" t="s">
        <v>260</v>
      </c>
      <c r="D137" s="46" t="s">
        <v>57</v>
      </c>
      <c r="E137" s="58" t="s">
        <v>178</v>
      </c>
      <c r="F137" s="43">
        <v>554.5</v>
      </c>
      <c r="G137" s="43">
        <v>665.4</v>
      </c>
      <c r="H137" s="23">
        <f t="shared" si="4"/>
        <v>0</v>
      </c>
      <c r="I137" s="24">
        <f t="shared" si="5"/>
        <v>0</v>
      </c>
      <c r="J137" s="19"/>
      <c r="K137" s="19"/>
    </row>
    <row r="138" spans="1:11" s="11" customFormat="1" ht="30" x14ac:dyDescent="0.25">
      <c r="A138" s="20">
        <v>130</v>
      </c>
      <c r="B138" s="44" t="s">
        <v>261</v>
      </c>
      <c r="C138" s="40" t="s">
        <v>261</v>
      </c>
      <c r="D138" s="46" t="s">
        <v>57</v>
      </c>
      <c r="E138" s="58" t="s">
        <v>178</v>
      </c>
      <c r="F138" s="43">
        <v>553.32000000000005</v>
      </c>
      <c r="G138" s="43">
        <v>663.98</v>
      </c>
      <c r="H138" s="23">
        <f t="shared" si="4"/>
        <v>0</v>
      </c>
      <c r="I138" s="24">
        <f t="shared" si="5"/>
        <v>0</v>
      </c>
      <c r="J138" s="19"/>
      <c r="K138" s="19"/>
    </row>
    <row r="139" spans="1:11" s="11" customFormat="1" ht="30" x14ac:dyDescent="0.25">
      <c r="A139" s="20">
        <v>131</v>
      </c>
      <c r="B139" s="44" t="s">
        <v>262</v>
      </c>
      <c r="C139" s="40" t="s">
        <v>263</v>
      </c>
      <c r="D139" s="46" t="s">
        <v>57</v>
      </c>
      <c r="E139" s="58" t="s">
        <v>178</v>
      </c>
      <c r="F139" s="13">
        <v>1165.93</v>
      </c>
      <c r="G139" s="13">
        <v>1399.12</v>
      </c>
      <c r="H139" s="23">
        <f t="shared" si="4"/>
        <v>0</v>
      </c>
      <c r="I139" s="24">
        <f t="shared" si="5"/>
        <v>0</v>
      </c>
      <c r="J139" s="19"/>
      <c r="K139" s="19"/>
    </row>
    <row r="140" spans="1:11" s="11" customFormat="1" ht="45" x14ac:dyDescent="0.25">
      <c r="A140" s="20">
        <v>132</v>
      </c>
      <c r="B140" s="44" t="s">
        <v>264</v>
      </c>
      <c r="C140" s="40" t="s">
        <v>263</v>
      </c>
      <c r="D140" s="46" t="s">
        <v>57</v>
      </c>
      <c r="E140" s="58" t="s">
        <v>178</v>
      </c>
      <c r="F140" s="13">
        <v>1363.3</v>
      </c>
      <c r="G140" s="13">
        <v>1635.96</v>
      </c>
      <c r="H140" s="23">
        <f t="shared" si="4"/>
        <v>0</v>
      </c>
      <c r="I140" s="24">
        <f t="shared" si="5"/>
        <v>0</v>
      </c>
      <c r="J140" s="19"/>
      <c r="K140" s="19"/>
    </row>
    <row r="141" spans="1:11" s="11" customFormat="1" ht="30" x14ac:dyDescent="0.25">
      <c r="A141" s="20">
        <v>133</v>
      </c>
      <c r="B141" s="44" t="s">
        <v>265</v>
      </c>
      <c r="C141" s="40" t="s">
        <v>263</v>
      </c>
      <c r="D141" s="46" t="s">
        <v>57</v>
      </c>
      <c r="E141" s="58" t="s">
        <v>178</v>
      </c>
      <c r="F141" s="13">
        <v>1889.57</v>
      </c>
      <c r="G141" s="13">
        <v>2267.4899999999998</v>
      </c>
      <c r="H141" s="23">
        <f t="shared" si="4"/>
        <v>0</v>
      </c>
      <c r="I141" s="24">
        <f t="shared" si="5"/>
        <v>0</v>
      </c>
      <c r="J141" s="19"/>
      <c r="K141" s="19"/>
    </row>
    <row r="142" spans="1:11" s="11" customFormat="1" ht="60" x14ac:dyDescent="0.25">
      <c r="A142" s="20">
        <v>134</v>
      </c>
      <c r="B142" s="44" t="s">
        <v>266</v>
      </c>
      <c r="C142" s="40" t="s">
        <v>267</v>
      </c>
      <c r="D142" s="46" t="s">
        <v>57</v>
      </c>
      <c r="E142" s="58" t="s">
        <v>178</v>
      </c>
      <c r="F142" s="13">
        <v>1695.76</v>
      </c>
      <c r="G142" s="13">
        <v>2034.92</v>
      </c>
      <c r="H142" s="23">
        <f t="shared" si="4"/>
        <v>0</v>
      </c>
      <c r="I142" s="24">
        <f t="shared" si="5"/>
        <v>0</v>
      </c>
      <c r="J142" s="19"/>
      <c r="K142" s="19"/>
    </row>
    <row r="143" spans="1:11" s="11" customFormat="1" ht="60" x14ac:dyDescent="0.25">
      <c r="A143" s="20">
        <v>135</v>
      </c>
      <c r="B143" s="44" t="s">
        <v>268</v>
      </c>
      <c r="C143" s="40" t="s">
        <v>269</v>
      </c>
      <c r="D143" s="46" t="s">
        <v>57</v>
      </c>
      <c r="E143" s="58" t="s">
        <v>178</v>
      </c>
      <c r="F143" s="13">
        <v>2357.8000000000002</v>
      </c>
      <c r="G143" s="13">
        <v>2829.36</v>
      </c>
      <c r="H143" s="23">
        <f t="shared" si="4"/>
        <v>0</v>
      </c>
      <c r="I143" s="24">
        <f t="shared" si="5"/>
        <v>0</v>
      </c>
      <c r="J143" s="19"/>
      <c r="K143" s="19"/>
    </row>
    <row r="144" spans="1:11" s="11" customFormat="1" ht="60" x14ac:dyDescent="0.25">
      <c r="A144" s="20">
        <v>136</v>
      </c>
      <c r="B144" s="44" t="s">
        <v>270</v>
      </c>
      <c r="C144" s="40" t="s">
        <v>271</v>
      </c>
      <c r="D144" s="46" t="s">
        <v>57</v>
      </c>
      <c r="E144" s="58" t="s">
        <v>178</v>
      </c>
      <c r="F144" s="13">
        <v>2510.85</v>
      </c>
      <c r="G144" s="13">
        <v>3013.02</v>
      </c>
      <c r="H144" s="23">
        <f t="shared" si="4"/>
        <v>0</v>
      </c>
      <c r="I144" s="24">
        <f t="shared" si="5"/>
        <v>0</v>
      </c>
      <c r="J144" s="19"/>
      <c r="K144" s="19"/>
    </row>
    <row r="145" spans="1:11" s="11" customFormat="1" ht="30" x14ac:dyDescent="0.25">
      <c r="A145" s="20">
        <v>137</v>
      </c>
      <c r="B145" s="44" t="s">
        <v>272</v>
      </c>
      <c r="C145" s="40" t="s">
        <v>273</v>
      </c>
      <c r="D145" s="46" t="s">
        <v>57</v>
      </c>
      <c r="E145" s="58" t="s">
        <v>178</v>
      </c>
      <c r="F145" s="13">
        <v>2459.15</v>
      </c>
      <c r="G145" s="13">
        <v>2950.98</v>
      </c>
      <c r="H145" s="23">
        <f t="shared" si="4"/>
        <v>0</v>
      </c>
      <c r="I145" s="24">
        <f t="shared" si="5"/>
        <v>0</v>
      </c>
      <c r="J145" s="19"/>
      <c r="K145" s="19"/>
    </row>
    <row r="146" spans="1:11" s="11" customFormat="1" x14ac:dyDescent="0.25">
      <c r="A146" s="20">
        <v>138</v>
      </c>
      <c r="B146" s="44" t="s">
        <v>274</v>
      </c>
      <c r="C146" s="40" t="s">
        <v>274</v>
      </c>
      <c r="D146" s="46" t="s">
        <v>57</v>
      </c>
      <c r="E146" s="58" t="s">
        <v>178</v>
      </c>
      <c r="F146" s="43">
        <v>681.86</v>
      </c>
      <c r="G146" s="43">
        <v>818.24</v>
      </c>
      <c r="H146" s="23">
        <f t="shared" si="4"/>
        <v>0</v>
      </c>
      <c r="I146" s="24">
        <f t="shared" si="5"/>
        <v>0</v>
      </c>
      <c r="J146" s="19"/>
      <c r="K146" s="19"/>
    </row>
    <row r="147" spans="1:11" s="11" customFormat="1" x14ac:dyDescent="0.25">
      <c r="A147" s="20">
        <v>139</v>
      </c>
      <c r="B147" s="44" t="s">
        <v>275</v>
      </c>
      <c r="C147" s="40" t="s">
        <v>275</v>
      </c>
      <c r="D147" s="46" t="s">
        <v>57</v>
      </c>
      <c r="E147" s="58" t="s">
        <v>178</v>
      </c>
      <c r="F147" s="43">
        <v>732.65</v>
      </c>
      <c r="G147" s="43">
        <v>879.17</v>
      </c>
      <c r="H147" s="23">
        <f t="shared" si="4"/>
        <v>0</v>
      </c>
      <c r="I147" s="24">
        <f t="shared" si="5"/>
        <v>0</v>
      </c>
      <c r="J147" s="19"/>
      <c r="K147" s="19"/>
    </row>
    <row r="148" spans="1:11" s="11" customFormat="1" x14ac:dyDescent="0.25">
      <c r="A148" s="25"/>
      <c r="B148" s="26"/>
      <c r="C148" s="26"/>
      <c r="D148" s="27"/>
      <c r="E148" s="28"/>
      <c r="F148" s="29"/>
      <c r="G148" s="29"/>
      <c r="H148" s="30"/>
      <c r="I148" s="31"/>
      <c r="J148" s="32"/>
      <c r="K148" s="32"/>
    </row>
    <row r="149" spans="1:11" s="11" customFormat="1" x14ac:dyDescent="0.25">
      <c r="A149" s="64" t="s">
        <v>11</v>
      </c>
      <c r="B149" s="65"/>
      <c r="C149" s="65"/>
      <c r="D149" s="65"/>
      <c r="E149" s="65"/>
      <c r="F149" s="65"/>
      <c r="G149" s="65"/>
      <c r="H149" s="65"/>
      <c r="I149" s="65"/>
      <c r="J149" s="65"/>
      <c r="K149" s="66"/>
    </row>
    <row r="150" spans="1:11" s="11" customFormat="1" x14ac:dyDescent="0.25">
      <c r="A150" s="33" t="s">
        <v>12</v>
      </c>
      <c r="B150" s="34"/>
      <c r="C150" s="67" t="s">
        <v>18</v>
      </c>
      <c r="D150" s="68"/>
      <c r="E150" s="68"/>
      <c r="F150" s="68"/>
      <c r="G150" s="68"/>
      <c r="H150" s="68"/>
      <c r="I150" s="68"/>
      <c r="J150" s="68"/>
      <c r="K150" s="69"/>
    </row>
    <row r="151" spans="1:11" s="11" customFormat="1" x14ac:dyDescent="0.25">
      <c r="A151" s="35" t="s">
        <v>13</v>
      </c>
      <c r="B151" s="36"/>
      <c r="C151" s="70" t="s">
        <v>22</v>
      </c>
      <c r="D151" s="71"/>
      <c r="E151" s="71"/>
      <c r="F151" s="71"/>
      <c r="G151" s="71"/>
      <c r="H151" s="72"/>
      <c r="I151" s="72"/>
      <c r="J151" s="72"/>
      <c r="K151" s="73"/>
    </row>
    <row r="152" spans="1:11" s="11" customFormat="1" x14ac:dyDescent="0.25">
      <c r="A152" s="37" t="s">
        <v>14</v>
      </c>
      <c r="B152" s="34"/>
      <c r="C152" s="74" t="s">
        <v>15</v>
      </c>
      <c r="D152" s="74"/>
      <c r="E152" s="74"/>
      <c r="F152" s="74"/>
      <c r="G152" s="74"/>
      <c r="H152" s="68"/>
      <c r="I152" s="68"/>
      <c r="J152" s="68"/>
      <c r="K152" s="69"/>
    </row>
    <row r="153" spans="1:11" s="11" customFormat="1" x14ac:dyDescent="0.25">
      <c r="A153" s="34" t="s">
        <v>16</v>
      </c>
      <c r="B153" s="34"/>
      <c r="C153" s="70"/>
      <c r="D153" s="71"/>
      <c r="E153" s="71"/>
      <c r="F153" s="71"/>
      <c r="G153" s="71"/>
      <c r="H153" s="68"/>
      <c r="I153" s="68"/>
      <c r="J153" s="68"/>
      <c r="K153" s="69"/>
    </row>
    <row r="154" spans="1:11" s="11" customFormat="1" x14ac:dyDescent="0.25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</row>
    <row r="155" spans="1:11" s="11" customFormat="1" x14ac:dyDescent="0.25">
      <c r="A155" s="75" t="s">
        <v>17</v>
      </c>
      <c r="B155" s="75"/>
      <c r="C155" s="75"/>
      <c r="D155" s="7"/>
      <c r="E155" s="7"/>
      <c r="F155" s="7"/>
      <c r="G155" s="7"/>
      <c r="H155" s="7"/>
      <c r="I155" s="7"/>
      <c r="J155" s="7"/>
      <c r="K155" s="7"/>
    </row>
    <row r="156" spans="1:11" s="11" customFormat="1" x14ac:dyDescent="0.25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</row>
    <row r="157" spans="1:11" s="11" customFormat="1" ht="42" customHeight="1" x14ac:dyDescent="0.25">
      <c r="A157" s="76" t="s">
        <v>276</v>
      </c>
      <c r="B157" s="76"/>
      <c r="C157" s="76"/>
      <c r="D157" s="76"/>
      <c r="E157" s="76"/>
      <c r="F157" s="76"/>
      <c r="G157" s="76"/>
      <c r="H157" s="76"/>
      <c r="I157" s="76"/>
      <c r="J157" s="7"/>
      <c r="K157" s="7"/>
    </row>
    <row r="158" spans="1:11" s="11" customFormat="1" x14ac:dyDescent="0.25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</row>
    <row r="159" spans="1:11" s="11" customFormat="1" x14ac:dyDescent="0.25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</row>
    <row r="160" spans="1:11" s="11" customFormat="1" ht="176.25" customHeight="1" x14ac:dyDescent="0.25">
      <c r="A160" s="76" t="s">
        <v>278</v>
      </c>
      <c r="B160" s="76"/>
      <c r="C160" s="76"/>
      <c r="D160" s="76"/>
      <c r="E160" s="76"/>
      <c r="F160" s="76"/>
      <c r="G160" s="76"/>
      <c r="H160" s="76"/>
      <c r="I160" s="76"/>
      <c r="J160" s="76"/>
      <c r="K160" s="76"/>
    </row>
    <row r="161" spans="1:11" s="11" customFormat="1" x14ac:dyDescent="0.25">
      <c r="A161" s="25"/>
      <c r="B161" s="26"/>
      <c r="C161" s="26"/>
      <c r="D161" s="27"/>
      <c r="E161" s="28"/>
      <c r="F161" s="29"/>
      <c r="G161" s="29"/>
      <c r="H161" s="30"/>
      <c r="I161" s="31"/>
      <c r="J161" s="32"/>
      <c r="K161" s="32"/>
    </row>
    <row r="162" spans="1:11" s="11" customFormat="1" x14ac:dyDescent="0.25">
      <c r="A162" s="25"/>
      <c r="B162" s="26"/>
      <c r="C162" s="26"/>
      <c r="D162" s="27"/>
      <c r="E162" s="28"/>
      <c r="F162" s="29"/>
      <c r="G162" s="29"/>
      <c r="H162" s="30"/>
      <c r="I162" s="31"/>
      <c r="J162" s="32"/>
      <c r="K162" s="32"/>
    </row>
    <row r="163" spans="1:11" ht="15.75" x14ac:dyDescent="0.25">
      <c r="A163" s="3"/>
    </row>
    <row r="164" spans="1:11" ht="16.5" x14ac:dyDescent="0.25">
      <c r="A164" s="59"/>
      <c r="B164" s="59"/>
      <c r="C164" s="59"/>
      <c r="D164" s="59"/>
      <c r="E164" s="59"/>
      <c r="F164" s="59"/>
      <c r="G164" s="59"/>
    </row>
    <row r="165" spans="1:11" ht="16.5" x14ac:dyDescent="0.25">
      <c r="A165" s="8"/>
    </row>
    <row r="166" spans="1:11" ht="18" customHeight="1" x14ac:dyDescent="0.25">
      <c r="A166" s="8"/>
      <c r="B166" s="4"/>
      <c r="F166" s="4"/>
    </row>
    <row r="167" spans="1:11" ht="16.5" x14ac:dyDescent="0.25">
      <c r="A167" s="8"/>
      <c r="B167" s="4"/>
    </row>
    <row r="168" spans="1:11" ht="16.5" x14ac:dyDescent="0.25">
      <c r="A168" s="4"/>
      <c r="B168" s="4"/>
    </row>
    <row r="169" spans="1:11" ht="16.5" x14ac:dyDescent="0.25">
      <c r="A169" s="4"/>
      <c r="B169" s="6"/>
    </row>
    <row r="170" spans="1:11" ht="16.5" x14ac:dyDescent="0.25">
      <c r="A170" s="5"/>
      <c r="B170" s="5"/>
    </row>
    <row r="171" spans="1:11" ht="16.5" x14ac:dyDescent="0.25">
      <c r="A171" s="5"/>
      <c r="B171" s="5"/>
    </row>
  </sheetData>
  <mergeCells count="21">
    <mergeCell ref="A1:C1"/>
    <mergeCell ref="A3:J3"/>
    <mergeCell ref="H6:I6"/>
    <mergeCell ref="J6:J7"/>
    <mergeCell ref="K6:K7"/>
    <mergeCell ref="A164:G164"/>
    <mergeCell ref="A6:A7"/>
    <mergeCell ref="B6:B7"/>
    <mergeCell ref="C6:C7"/>
    <mergeCell ref="D6:D7"/>
    <mergeCell ref="F6:F7"/>
    <mergeCell ref="G6:G7"/>
    <mergeCell ref="E6:E7"/>
    <mergeCell ref="A149:K149"/>
    <mergeCell ref="C150:K150"/>
    <mergeCell ref="C151:K151"/>
    <mergeCell ref="C152:K152"/>
    <mergeCell ref="C153:K153"/>
    <mergeCell ref="A155:C155"/>
    <mergeCell ref="A157:I157"/>
    <mergeCell ref="A160:K160"/>
  </mergeCells>
  <pageMargins left="0.31496062992125984" right="0.11811023622047245" top="0.15748031496062992" bottom="0.15748031496062992" header="0.11811023622047245" footer="0.11811023622047245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2018-11-16T08:52:39Z</dcterms:modified>
</cp:coreProperties>
</file>